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总表" sheetId="2" r:id="rId1"/>
  </sheets>
  <definedNames>
    <definedName name="_xlnm.Print_Area" localSheetId="0">总表!$1:$1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<sst xmlns="http://schemas.openxmlformats.org/spreadsheetml/2006/main" count="726" uniqueCount="271">
  <si>
    <r>
      <rPr>
        <b/>
        <sz val="24"/>
        <rFont val="宋体"/>
        <charset val="134"/>
      </rPr>
      <t>序号</t>
    </r>
  </si>
  <si>
    <r>
      <rPr>
        <b/>
        <sz val="24"/>
        <rFont val="宋体"/>
        <charset val="134"/>
      </rPr>
      <t>科室</t>
    </r>
  </si>
  <si>
    <r>
      <rPr>
        <b/>
        <sz val="24"/>
        <rFont val="宋体"/>
        <charset val="134"/>
      </rPr>
      <t>项目名称</t>
    </r>
  </si>
  <si>
    <r>
      <rPr>
        <b/>
        <sz val="24"/>
        <rFont val="宋体"/>
        <charset val="134"/>
      </rPr>
      <t>检测方法</t>
    </r>
  </si>
  <si>
    <r>
      <rPr>
        <b/>
        <sz val="24"/>
        <rFont val="宋体"/>
        <charset val="134"/>
      </rPr>
      <t>检测样本</t>
    </r>
  </si>
  <si>
    <r>
      <rPr>
        <b/>
        <sz val="24"/>
        <rFont val="宋体"/>
        <charset val="134"/>
      </rPr>
      <t>收费名称</t>
    </r>
  </si>
  <si>
    <r>
      <rPr>
        <b/>
        <sz val="24"/>
        <rFont val="宋体"/>
        <charset val="134"/>
      </rPr>
      <t>收费编码</t>
    </r>
  </si>
  <si>
    <r>
      <rPr>
        <b/>
        <sz val="24"/>
        <rFont val="宋体"/>
        <charset val="134"/>
      </rPr>
      <t>位点</t>
    </r>
    <r>
      <rPr>
        <b/>
        <sz val="24"/>
        <rFont val="Times New Roman"/>
        <charset val="134"/>
      </rPr>
      <t>/</t>
    </r>
    <r>
      <rPr>
        <b/>
        <sz val="24"/>
        <rFont val="宋体"/>
        <charset val="134"/>
      </rPr>
      <t>次数</t>
    </r>
  </si>
  <si>
    <t>报价</t>
  </si>
  <si>
    <r>
      <rPr>
        <b/>
        <sz val="24"/>
        <rFont val="宋体"/>
        <charset val="134"/>
      </rPr>
      <t>备注</t>
    </r>
  </si>
  <si>
    <r>
      <rPr>
        <sz val="24"/>
        <rFont val="宋体"/>
        <charset val="134"/>
      </rPr>
      <t>皮肤科</t>
    </r>
  </si>
  <si>
    <r>
      <rPr>
        <sz val="24"/>
        <rFont val="宋体"/>
        <charset val="134"/>
      </rPr>
      <t>直接免疫荧光</t>
    </r>
    <r>
      <rPr>
        <sz val="24"/>
        <rFont val="Times New Roman"/>
        <charset val="134"/>
      </rPr>
      <t>5</t>
    </r>
    <r>
      <rPr>
        <sz val="24"/>
        <rFont val="宋体"/>
        <charset val="134"/>
      </rPr>
      <t>项（</t>
    </r>
    <r>
      <rPr>
        <sz val="24"/>
        <rFont val="Times New Roman"/>
        <charset val="134"/>
      </rPr>
      <t>IgG</t>
    </r>
    <r>
      <rPr>
        <sz val="24"/>
        <rFont val="宋体"/>
        <charset val="134"/>
      </rPr>
      <t>，</t>
    </r>
    <r>
      <rPr>
        <sz val="24"/>
        <rFont val="Times New Roman"/>
        <charset val="134"/>
      </rPr>
      <t>IgM</t>
    </r>
    <r>
      <rPr>
        <sz val="24"/>
        <rFont val="宋体"/>
        <charset val="134"/>
      </rPr>
      <t>，</t>
    </r>
    <r>
      <rPr>
        <sz val="24"/>
        <rFont val="Times New Roman"/>
        <charset val="134"/>
      </rPr>
      <t>IgA</t>
    </r>
    <r>
      <rPr>
        <sz val="24"/>
        <rFont val="宋体"/>
        <charset val="134"/>
      </rPr>
      <t>，</t>
    </r>
    <r>
      <rPr>
        <sz val="24"/>
        <rFont val="Times New Roman"/>
        <charset val="134"/>
      </rPr>
      <t>C3</t>
    </r>
    <r>
      <rPr>
        <sz val="24"/>
        <rFont val="宋体"/>
        <charset val="134"/>
      </rPr>
      <t>，</t>
    </r>
    <r>
      <rPr>
        <sz val="24"/>
        <rFont val="Times New Roman"/>
        <charset val="134"/>
      </rPr>
      <t>Fib</t>
    </r>
    <r>
      <rPr>
        <sz val="24"/>
        <rFont val="宋体"/>
        <charset val="134"/>
      </rPr>
      <t>）</t>
    </r>
  </si>
  <si>
    <t>HE染色</t>
  </si>
  <si>
    <r>
      <rPr>
        <sz val="24"/>
        <rFont val="宋体"/>
        <charset val="134"/>
      </rPr>
      <t>组织</t>
    </r>
  </si>
  <si>
    <r>
      <rPr>
        <sz val="24"/>
        <rFont val="宋体"/>
        <charset val="134"/>
      </rPr>
      <t>局部切除组织活检检查与诊断</t>
    </r>
    <r>
      <rPr>
        <sz val="24"/>
        <rFont val="Times New Roman"/>
        <charset val="134"/>
      </rPr>
      <t xml:space="preserve">
</t>
    </r>
    <r>
      <rPr>
        <sz val="24"/>
        <rFont val="宋体"/>
        <charset val="134"/>
      </rPr>
      <t>病理图文报告</t>
    </r>
    <r>
      <rPr>
        <sz val="24"/>
        <rFont val="Times New Roman"/>
        <charset val="134"/>
      </rPr>
      <t xml:space="preserve">
</t>
    </r>
    <r>
      <rPr>
        <sz val="24"/>
        <rFont val="宋体"/>
        <charset val="134"/>
      </rPr>
      <t>免疫荧光染色诊断</t>
    </r>
  </si>
  <si>
    <t>270300003
270800004
270500003*5</t>
  </si>
  <si>
    <r>
      <rPr>
        <sz val="24"/>
        <rFont val="宋体"/>
        <charset val="134"/>
      </rPr>
      <t>每个部位</t>
    </r>
    <r>
      <rPr>
        <sz val="24"/>
        <rFont val="Times New Roman"/>
        <charset val="134"/>
      </rPr>
      <t xml:space="preserve">
</t>
    </r>
    <r>
      <rPr>
        <sz val="24"/>
        <rFont val="宋体"/>
        <charset val="134"/>
      </rPr>
      <t>每个标本</t>
    </r>
    <r>
      <rPr>
        <sz val="24"/>
        <rFont val="Times New Roman"/>
        <charset val="134"/>
      </rPr>
      <t xml:space="preserve">
</t>
    </r>
    <r>
      <rPr>
        <sz val="24"/>
        <rFont val="宋体"/>
        <charset val="134"/>
      </rPr>
      <t>每种染色</t>
    </r>
  </si>
  <si>
    <r>
      <rPr>
        <sz val="24"/>
        <color theme="1"/>
        <rFont val="宋体"/>
        <charset val="134"/>
      </rPr>
      <t>病理科</t>
    </r>
  </si>
  <si>
    <r>
      <rPr>
        <sz val="24"/>
        <color theme="1"/>
        <rFont val="宋体"/>
        <charset val="134"/>
      </rPr>
      <t>不名原发灶检测</t>
    </r>
  </si>
  <si>
    <r>
      <rPr>
        <sz val="24"/>
        <color theme="1"/>
        <rFont val="宋体"/>
        <charset val="134"/>
      </rPr>
      <t>二代测序</t>
    </r>
  </si>
  <si>
    <r>
      <rPr>
        <sz val="24"/>
        <color theme="1"/>
        <rFont val="宋体"/>
        <charset val="134"/>
      </rPr>
      <t>组织</t>
    </r>
  </si>
  <si>
    <r>
      <rPr>
        <sz val="24"/>
        <color theme="1"/>
        <rFont val="宋体"/>
        <charset val="134"/>
      </rPr>
      <t>肿瘤组织脱氧核糖核酸（</t>
    </r>
    <r>
      <rPr>
        <sz val="24"/>
        <color theme="1"/>
        <rFont val="Times New Roman"/>
        <charset val="134"/>
      </rPr>
      <t>DNA</t>
    </r>
    <r>
      <rPr>
        <sz val="24"/>
        <color theme="1"/>
        <rFont val="宋体"/>
        <charset val="134"/>
      </rPr>
      <t>）测序</t>
    </r>
  </si>
  <si>
    <r>
      <rPr>
        <sz val="24"/>
        <color theme="1"/>
        <rFont val="宋体"/>
        <charset val="134"/>
      </rPr>
      <t>淋巴瘤</t>
    </r>
    <r>
      <rPr>
        <sz val="24"/>
        <color theme="1"/>
        <rFont val="Times New Roman"/>
        <charset val="134"/>
      </rPr>
      <t>158</t>
    </r>
    <r>
      <rPr>
        <sz val="24"/>
        <color theme="1"/>
        <rFont val="宋体"/>
        <charset val="134"/>
      </rPr>
      <t>基因</t>
    </r>
  </si>
  <si>
    <r>
      <rPr>
        <sz val="24"/>
        <color theme="1"/>
        <rFont val="宋体"/>
        <charset val="134"/>
      </rPr>
      <t>组织</t>
    </r>
    <r>
      <rPr>
        <sz val="24"/>
        <color theme="1"/>
        <rFont val="Times New Roman"/>
        <charset val="134"/>
      </rPr>
      <t>/</t>
    </r>
    <r>
      <rPr>
        <sz val="24"/>
        <color theme="1"/>
        <rFont val="宋体"/>
        <charset val="134"/>
      </rPr>
      <t>血</t>
    </r>
  </si>
  <si>
    <r>
      <rPr>
        <sz val="24"/>
        <color theme="1"/>
        <rFont val="宋体"/>
        <charset val="134"/>
      </rPr>
      <t>人同源重组缺陷和基因突变检测</t>
    </r>
  </si>
  <si>
    <r>
      <rPr>
        <sz val="24"/>
        <rFont val="宋体"/>
        <charset val="134"/>
      </rPr>
      <t>感染科</t>
    </r>
  </si>
  <si>
    <r>
      <rPr>
        <sz val="24"/>
        <rFont val="宋体"/>
        <charset val="134"/>
      </rPr>
      <t>丙肝病毒基因分型</t>
    </r>
  </si>
  <si>
    <r>
      <rPr>
        <sz val="24"/>
        <rFont val="Times New Roman"/>
        <charset val="134"/>
      </rPr>
      <t>RT-nested PCRy</t>
    </r>
    <r>
      <rPr>
        <sz val="24"/>
        <rFont val="宋体"/>
        <charset val="134"/>
      </rPr>
      <t>一代测序</t>
    </r>
  </si>
  <si>
    <r>
      <rPr>
        <sz val="24"/>
        <rFont val="宋体"/>
        <charset val="134"/>
      </rPr>
      <t>血清</t>
    </r>
    <r>
      <rPr>
        <sz val="24"/>
        <rFont val="Times New Roman"/>
        <charset val="134"/>
      </rPr>
      <t>2ml</t>
    </r>
  </si>
  <si>
    <t>JYA01010</t>
  </si>
  <si>
    <r>
      <rPr>
        <sz val="24"/>
        <rFont val="宋体"/>
        <charset val="134"/>
      </rPr>
      <t>按项目收费</t>
    </r>
  </si>
  <si>
    <r>
      <rPr>
        <sz val="24"/>
        <color theme="1"/>
        <rFont val="宋体"/>
        <charset val="134"/>
      </rPr>
      <t>急诊科</t>
    </r>
  </si>
  <si>
    <r>
      <rPr>
        <sz val="24"/>
        <color theme="1"/>
        <rFont val="宋体"/>
        <charset val="134"/>
      </rPr>
      <t>毒物检测（农药、鼠药、动植物类毒素、精神类药物、降糖降压类药物、镇痛消炎类、康癫痫类药物、挥发性有机溶剂、镇静安眠类药物、毒品类）</t>
    </r>
  </si>
  <si>
    <r>
      <rPr>
        <sz val="24"/>
        <color rgb="FF000000"/>
        <rFont val="宋体"/>
        <charset val="134"/>
      </rPr>
      <t>血、尿</t>
    </r>
  </si>
  <si>
    <r>
      <rPr>
        <sz val="24"/>
        <color theme="1"/>
        <rFont val="宋体"/>
        <charset val="134"/>
      </rPr>
      <t>高效液相色谱质谱联用分析</t>
    </r>
  </si>
  <si>
    <r>
      <rPr>
        <sz val="24"/>
        <rFont val="宋体"/>
        <charset val="134"/>
      </rPr>
      <t>内分泌科</t>
    </r>
  </si>
  <si>
    <r>
      <rPr>
        <sz val="24"/>
        <rFont val="宋体"/>
        <charset val="134"/>
      </rPr>
      <t>游离皮质醇，</t>
    </r>
    <r>
      <rPr>
        <sz val="24"/>
        <rFont val="Times New Roman"/>
        <charset val="134"/>
      </rPr>
      <t>24</t>
    </r>
    <r>
      <rPr>
        <sz val="24"/>
        <rFont val="宋体"/>
        <charset val="134"/>
      </rPr>
      <t>小时尿液，</t>
    </r>
    <r>
      <rPr>
        <sz val="24"/>
        <rFont val="Times New Roman"/>
        <charset val="134"/>
      </rPr>
      <t>LC-MS/MS</t>
    </r>
  </si>
  <si>
    <r>
      <rPr>
        <sz val="24"/>
        <rFont val="宋体"/>
        <charset val="134"/>
      </rPr>
      <t>高效液相色谱</t>
    </r>
    <r>
      <rPr>
        <sz val="24"/>
        <rFont val="Times New Roman"/>
        <charset val="134"/>
      </rPr>
      <t>-</t>
    </r>
    <r>
      <rPr>
        <sz val="24"/>
        <rFont val="宋体"/>
        <charset val="134"/>
      </rPr>
      <t>串联质谱法</t>
    </r>
  </si>
  <si>
    <r>
      <rPr>
        <sz val="24"/>
        <rFont val="宋体"/>
        <charset val="134"/>
      </rPr>
      <t>尿液</t>
    </r>
  </si>
  <si>
    <r>
      <rPr>
        <sz val="24"/>
        <rFont val="宋体"/>
        <charset val="134"/>
      </rPr>
      <t>高效液相色谱质谱联用分析</t>
    </r>
  </si>
  <si>
    <r>
      <rPr>
        <sz val="24"/>
        <rFont val="宋体"/>
        <charset val="134"/>
      </rPr>
      <t>项</t>
    </r>
  </si>
  <si>
    <r>
      <rPr>
        <sz val="24"/>
        <rFont val="宋体"/>
        <charset val="134"/>
      </rPr>
      <t>儿茶酚胺，血浆，</t>
    </r>
    <r>
      <rPr>
        <sz val="24"/>
        <rFont val="Times New Roman"/>
        <charset val="134"/>
      </rPr>
      <t>LC-MS/MS</t>
    </r>
  </si>
  <si>
    <r>
      <rPr>
        <sz val="24"/>
        <rFont val="宋体"/>
        <charset val="134"/>
      </rPr>
      <t>血液</t>
    </r>
  </si>
  <si>
    <r>
      <rPr>
        <sz val="24"/>
        <rFont val="宋体"/>
        <charset val="134"/>
      </rPr>
      <t>胰岛素样生长因子</t>
    </r>
    <r>
      <rPr>
        <sz val="24"/>
        <rFont val="Times New Roman"/>
        <charset val="134"/>
      </rPr>
      <t>-1</t>
    </r>
    <r>
      <rPr>
        <sz val="24"/>
        <rFont val="宋体"/>
        <charset val="134"/>
      </rPr>
      <t>（</t>
    </r>
    <r>
      <rPr>
        <sz val="24"/>
        <rFont val="Times New Roman"/>
        <charset val="134"/>
      </rPr>
      <t>IGF-1</t>
    </r>
    <r>
      <rPr>
        <sz val="24"/>
        <rFont val="宋体"/>
        <charset val="134"/>
      </rPr>
      <t>）精准检测</t>
    </r>
  </si>
  <si>
    <r>
      <rPr>
        <sz val="24"/>
        <rFont val="Times New Roman"/>
        <charset val="134"/>
      </rPr>
      <t>17ɑ</t>
    </r>
    <r>
      <rPr>
        <sz val="24"/>
        <rFont val="宋体"/>
        <charset val="134"/>
      </rPr>
      <t>羟基孕酮，</t>
    </r>
    <r>
      <rPr>
        <sz val="24"/>
        <rFont val="Times New Roman"/>
        <charset val="134"/>
      </rPr>
      <t>17-OHP</t>
    </r>
  </si>
  <si>
    <r>
      <rPr>
        <sz val="24"/>
        <rFont val="宋体"/>
        <charset val="134"/>
      </rPr>
      <t>内分泌遗传病相关基因检测，</t>
    </r>
    <r>
      <rPr>
        <sz val="24"/>
        <rFont val="Times New Roman"/>
        <charset val="134"/>
      </rPr>
      <t>771</t>
    </r>
    <r>
      <rPr>
        <sz val="24"/>
        <rFont val="宋体"/>
        <charset val="134"/>
      </rPr>
      <t>基因</t>
    </r>
  </si>
  <si>
    <r>
      <rPr>
        <sz val="24"/>
        <rFont val="宋体"/>
        <charset val="134"/>
      </rPr>
      <t>二代测序</t>
    </r>
  </si>
  <si>
    <r>
      <rPr>
        <sz val="24"/>
        <rFont val="宋体"/>
        <charset val="134"/>
      </rPr>
      <t>单基因遗传病基因突变检查</t>
    </r>
  </si>
  <si>
    <r>
      <rPr>
        <sz val="24"/>
        <rFont val="宋体"/>
        <charset val="134"/>
      </rPr>
      <t>每个位点</t>
    </r>
  </si>
  <si>
    <r>
      <rPr>
        <sz val="24"/>
        <rFont val="宋体"/>
        <charset val="134"/>
      </rPr>
      <t>遗传性糖尿病相关基因测序，</t>
    </r>
    <r>
      <rPr>
        <sz val="24"/>
        <rFont val="Times New Roman"/>
        <charset val="134"/>
      </rPr>
      <t>77</t>
    </r>
    <r>
      <rPr>
        <sz val="24"/>
        <rFont val="宋体"/>
        <charset val="134"/>
      </rPr>
      <t>基因</t>
    </r>
  </si>
  <si>
    <r>
      <rPr>
        <sz val="24"/>
        <rFont val="宋体"/>
        <charset val="134"/>
      </rPr>
      <t>先天性肾上腺皮质增生症（</t>
    </r>
    <r>
      <rPr>
        <sz val="24"/>
        <rFont val="Times New Roman"/>
        <charset val="134"/>
      </rPr>
      <t>CAH</t>
    </r>
    <r>
      <rPr>
        <sz val="24"/>
        <rFont val="宋体"/>
        <charset val="134"/>
      </rPr>
      <t>）相关基因检测（</t>
    </r>
    <r>
      <rPr>
        <sz val="24"/>
        <rFont val="Times New Roman"/>
        <charset val="134"/>
      </rPr>
      <t>11</t>
    </r>
    <r>
      <rPr>
        <sz val="24"/>
        <rFont val="宋体"/>
        <charset val="134"/>
      </rPr>
      <t>基因，测序</t>
    </r>
    <r>
      <rPr>
        <sz val="24"/>
        <rFont val="Times New Roman"/>
        <charset val="134"/>
      </rPr>
      <t>+MLPA</t>
    </r>
    <r>
      <rPr>
        <sz val="24"/>
        <rFont val="宋体"/>
        <charset val="134"/>
      </rPr>
      <t>）</t>
    </r>
  </si>
  <si>
    <r>
      <rPr>
        <sz val="24"/>
        <rFont val="宋体"/>
        <charset val="134"/>
      </rPr>
      <t>尿香草扁桃酸（</t>
    </r>
    <r>
      <rPr>
        <sz val="24"/>
        <rFont val="Times New Roman"/>
        <charset val="134"/>
      </rPr>
      <t>VMA</t>
    </r>
    <r>
      <rPr>
        <sz val="24"/>
        <rFont val="宋体"/>
        <charset val="134"/>
      </rPr>
      <t>）</t>
    </r>
  </si>
  <si>
    <r>
      <rPr>
        <sz val="24"/>
        <rFont val="宋体"/>
        <charset val="134"/>
      </rPr>
      <t>均相酶免法</t>
    </r>
  </si>
  <si>
    <r>
      <rPr>
        <sz val="24"/>
        <rFont val="宋体"/>
        <charset val="134"/>
      </rPr>
      <t>尿香草苦杏仁酸</t>
    </r>
    <r>
      <rPr>
        <sz val="24"/>
        <rFont val="Times New Roman"/>
        <charset val="134"/>
      </rPr>
      <t>(VMA)</t>
    </r>
    <r>
      <rPr>
        <sz val="24"/>
        <rFont val="宋体"/>
        <charset val="134"/>
      </rPr>
      <t>测定</t>
    </r>
    <r>
      <rPr>
        <sz val="24"/>
        <rFont val="Times New Roman"/>
        <charset val="134"/>
      </rPr>
      <t>__</t>
    </r>
    <r>
      <rPr>
        <sz val="24"/>
        <rFont val="宋体"/>
        <charset val="134"/>
      </rPr>
      <t>各种免疫学方法</t>
    </r>
  </si>
  <si>
    <t>250310025a</t>
  </si>
  <si>
    <t>胸心血管外科</t>
  </si>
  <si>
    <t>基因检测MRD</t>
  </si>
  <si>
    <t>高通量测序法</t>
  </si>
  <si>
    <t>组织、血液</t>
  </si>
  <si>
    <t>肿瘤组织脱氧核糖核酸(DNA)测序</t>
  </si>
  <si>
    <t>600/位点</t>
  </si>
  <si>
    <t>脱氧核糖核酸（DNA）倍体分析</t>
  </si>
  <si>
    <t>项</t>
  </si>
  <si>
    <t>泛实体瘤全景基因检测（437基因）</t>
  </si>
  <si>
    <t>位点</t>
  </si>
  <si>
    <t>术宁-实体瘤围手术期全程管理检测套餐</t>
  </si>
  <si>
    <r>
      <rPr>
        <sz val="24"/>
        <color theme="1"/>
        <rFont val="宋体"/>
        <charset val="134"/>
      </rPr>
      <t>血液内科</t>
    </r>
  </si>
  <si>
    <r>
      <rPr>
        <sz val="24"/>
        <color theme="1"/>
        <rFont val="宋体"/>
        <charset val="134"/>
      </rPr>
      <t>噬血细胞综合征基因突变</t>
    </r>
    <r>
      <rPr>
        <sz val="24"/>
        <color theme="1"/>
        <rFont val="Times New Roman"/>
        <charset val="134"/>
      </rPr>
      <t>(12</t>
    </r>
    <r>
      <rPr>
        <sz val="24"/>
        <color theme="1"/>
        <rFont val="宋体"/>
        <charset val="134"/>
      </rPr>
      <t>个基因</t>
    </r>
    <r>
      <rPr>
        <sz val="24"/>
        <color theme="1"/>
        <rFont val="Times New Roman"/>
        <charset val="134"/>
      </rPr>
      <t>)</t>
    </r>
  </si>
  <si>
    <r>
      <rPr>
        <sz val="24"/>
        <color theme="1"/>
        <rFont val="宋体"/>
        <charset val="134"/>
      </rPr>
      <t>抗凝外周血或骨髓</t>
    </r>
  </si>
  <si>
    <r>
      <rPr>
        <sz val="24"/>
        <color theme="1"/>
        <rFont val="宋体"/>
        <charset val="134"/>
      </rPr>
      <t>血液病相关基因定性检测</t>
    </r>
  </si>
  <si>
    <r>
      <rPr>
        <sz val="24"/>
        <color theme="1"/>
        <rFont val="宋体"/>
        <charset val="134"/>
      </rPr>
      <t>血浆凝血因子活性测定</t>
    </r>
  </si>
  <si>
    <r>
      <rPr>
        <sz val="24"/>
        <color theme="1"/>
        <rFont val="宋体"/>
        <charset val="134"/>
      </rPr>
      <t>凝固法</t>
    </r>
  </si>
  <si>
    <r>
      <rPr>
        <sz val="24"/>
        <color theme="1"/>
        <rFont val="宋体"/>
        <charset val="134"/>
      </rPr>
      <t>抗凝外周血</t>
    </r>
  </si>
  <si>
    <r>
      <rPr>
        <sz val="24"/>
        <color theme="1"/>
        <rFont val="宋体"/>
        <charset val="134"/>
      </rPr>
      <t>血浆凝血因子活性测定</t>
    </r>
    <r>
      <rPr>
        <sz val="24"/>
        <color theme="1"/>
        <rFont val="Times New Roman"/>
        <charset val="134"/>
      </rPr>
      <t>__</t>
    </r>
    <r>
      <rPr>
        <sz val="24"/>
        <color theme="1"/>
        <rFont val="宋体"/>
        <charset val="134"/>
      </rPr>
      <t>仪器法</t>
    </r>
  </si>
  <si>
    <t>N250203031a</t>
  </si>
  <si>
    <r>
      <rPr>
        <sz val="24"/>
        <color theme="1"/>
        <rFont val="宋体"/>
        <charset val="134"/>
      </rPr>
      <t>血小板功能试验</t>
    </r>
  </si>
  <si>
    <r>
      <rPr>
        <sz val="24"/>
        <color theme="1"/>
        <rFont val="宋体"/>
        <charset val="134"/>
      </rPr>
      <t>光比浊法</t>
    </r>
    <r>
      <rPr>
        <sz val="24"/>
        <color theme="1"/>
        <rFont val="Times New Roman"/>
        <charset val="134"/>
      </rPr>
      <t>(LTA)</t>
    </r>
  </si>
  <si>
    <r>
      <rPr>
        <sz val="24"/>
        <color theme="1"/>
        <rFont val="宋体"/>
        <charset val="134"/>
      </rPr>
      <t>血小板聚集</t>
    </r>
    <r>
      <rPr>
        <sz val="24"/>
        <color theme="1"/>
        <rFont val="Times New Roman"/>
        <charset val="134"/>
      </rPr>
      <t>(PAgT)</t>
    </r>
    <r>
      <rPr>
        <sz val="24"/>
        <color theme="1"/>
        <rFont val="宋体"/>
        <charset val="134"/>
      </rPr>
      <t>试验</t>
    </r>
  </si>
  <si>
    <t>N250203011</t>
  </si>
  <si>
    <r>
      <rPr>
        <sz val="24"/>
        <color theme="1"/>
        <rFont val="宋体"/>
        <charset val="134"/>
      </rPr>
      <t>项目收费</t>
    </r>
  </si>
  <si>
    <r>
      <rPr>
        <sz val="24"/>
        <rFont val="宋体"/>
        <charset val="134"/>
      </rPr>
      <t>血液内科</t>
    </r>
  </si>
  <si>
    <r>
      <rPr>
        <sz val="24"/>
        <rFont val="宋体"/>
        <charset val="134"/>
      </rPr>
      <t>血浆</t>
    </r>
    <r>
      <rPr>
        <sz val="24"/>
        <rFont val="Times New Roman"/>
        <charset val="134"/>
      </rPr>
      <t xml:space="preserve"> vWF </t>
    </r>
    <r>
      <rPr>
        <sz val="24"/>
        <rFont val="宋体"/>
        <charset val="134"/>
      </rPr>
      <t>测定</t>
    </r>
  </si>
  <si>
    <r>
      <rPr>
        <sz val="24"/>
        <color theme="1"/>
        <rFont val="宋体"/>
        <charset val="134"/>
      </rPr>
      <t>免疫比浊法</t>
    </r>
  </si>
  <si>
    <t>/</t>
  </si>
  <si>
    <r>
      <rPr>
        <sz val="24"/>
        <color theme="1"/>
        <rFont val="宋体"/>
        <charset val="134"/>
      </rPr>
      <t>骨髓移植供体细胞</t>
    </r>
    <r>
      <rPr>
        <sz val="24"/>
        <color theme="1"/>
        <rFont val="Times New Roman"/>
        <charset val="134"/>
      </rPr>
      <t>DNA</t>
    </r>
    <r>
      <rPr>
        <sz val="24"/>
        <color theme="1"/>
        <rFont val="宋体"/>
        <charset val="134"/>
      </rPr>
      <t>嵌合率检测</t>
    </r>
    <r>
      <rPr>
        <sz val="24"/>
        <color theme="1"/>
        <rFont val="Times New Roman"/>
        <charset val="134"/>
      </rPr>
      <t>(</t>
    </r>
    <r>
      <rPr>
        <sz val="24"/>
        <color theme="1"/>
        <rFont val="宋体"/>
        <charset val="134"/>
      </rPr>
      <t>供者</t>
    </r>
    <r>
      <rPr>
        <sz val="24"/>
        <color theme="1"/>
        <rFont val="Times New Roman"/>
        <charset val="134"/>
      </rPr>
      <t>+</t>
    </r>
    <r>
      <rPr>
        <sz val="24"/>
        <color theme="1"/>
        <rFont val="宋体"/>
        <charset val="134"/>
      </rPr>
      <t>移植前受者</t>
    </r>
    <r>
      <rPr>
        <sz val="24"/>
        <color theme="1"/>
        <rFont val="Times New Roman"/>
        <charset val="134"/>
      </rPr>
      <t>)</t>
    </r>
  </si>
  <si>
    <r>
      <rPr>
        <sz val="24"/>
        <color theme="1"/>
        <rFont val="宋体"/>
        <charset val="134"/>
      </rPr>
      <t>片段分析</t>
    </r>
  </si>
  <si>
    <r>
      <rPr>
        <sz val="24"/>
        <color theme="1"/>
        <rFont val="宋体"/>
        <charset val="134"/>
      </rPr>
      <t>血液、骨髓</t>
    </r>
  </si>
  <si>
    <r>
      <rPr>
        <sz val="24"/>
        <color theme="1"/>
        <rFont val="宋体"/>
        <charset val="134"/>
      </rPr>
      <t>骨髓移植供体细胞</t>
    </r>
    <r>
      <rPr>
        <sz val="24"/>
        <color theme="1"/>
        <rFont val="Times New Roman"/>
        <charset val="134"/>
      </rPr>
      <t>DNA</t>
    </r>
    <r>
      <rPr>
        <sz val="24"/>
        <color theme="1"/>
        <rFont val="宋体"/>
        <charset val="134"/>
      </rPr>
      <t>嵌合率检测</t>
    </r>
    <r>
      <rPr>
        <sz val="24"/>
        <color theme="1"/>
        <rFont val="Times New Roman"/>
        <charset val="134"/>
      </rPr>
      <t>(</t>
    </r>
    <r>
      <rPr>
        <sz val="24"/>
        <color theme="1"/>
        <rFont val="宋体"/>
        <charset val="134"/>
      </rPr>
      <t>移植后受者</t>
    </r>
    <r>
      <rPr>
        <sz val="24"/>
        <color theme="1"/>
        <rFont val="Times New Roman"/>
        <charset val="134"/>
      </rPr>
      <t>)</t>
    </r>
  </si>
  <si>
    <r>
      <rPr>
        <sz val="24"/>
        <color theme="1"/>
        <rFont val="宋体"/>
        <charset val="134"/>
      </rPr>
      <t>骨髓移植供体细胞</t>
    </r>
    <r>
      <rPr>
        <sz val="24"/>
        <color theme="1"/>
        <rFont val="Times New Roman"/>
        <charset val="134"/>
      </rPr>
      <t>DNA</t>
    </r>
    <r>
      <rPr>
        <sz val="24"/>
        <color theme="1"/>
        <rFont val="宋体"/>
        <charset val="134"/>
      </rPr>
      <t>嵌合率检测</t>
    </r>
    <r>
      <rPr>
        <sz val="24"/>
        <color theme="1"/>
        <rFont val="Times New Roman"/>
        <charset val="134"/>
      </rPr>
      <t>(</t>
    </r>
    <r>
      <rPr>
        <sz val="24"/>
        <color theme="1"/>
        <rFont val="宋体"/>
        <charset val="134"/>
      </rPr>
      <t>供者</t>
    </r>
    <r>
      <rPr>
        <sz val="24"/>
        <color theme="1"/>
        <rFont val="Times New Roman"/>
        <charset val="134"/>
      </rPr>
      <t>)</t>
    </r>
  </si>
  <si>
    <r>
      <rPr>
        <sz val="24"/>
        <color theme="1"/>
        <rFont val="宋体"/>
        <charset val="134"/>
      </rPr>
      <t>白血病融合基因筛查（靶向</t>
    </r>
    <r>
      <rPr>
        <sz val="24"/>
        <color theme="1"/>
        <rFont val="Times New Roman"/>
        <charset val="134"/>
      </rPr>
      <t>RNA</t>
    </r>
    <r>
      <rPr>
        <sz val="24"/>
        <color theme="1"/>
        <rFont val="宋体"/>
        <charset val="134"/>
      </rPr>
      <t>测序）</t>
    </r>
  </si>
  <si>
    <r>
      <rPr>
        <sz val="24"/>
        <color theme="1"/>
        <rFont val="宋体"/>
        <charset val="134"/>
      </rPr>
      <t>靶向</t>
    </r>
    <r>
      <rPr>
        <sz val="24"/>
        <color theme="1"/>
        <rFont val="Times New Roman"/>
        <charset val="134"/>
      </rPr>
      <t>RNA</t>
    </r>
    <r>
      <rPr>
        <sz val="24"/>
        <color theme="1"/>
        <rFont val="宋体"/>
        <charset val="134"/>
      </rPr>
      <t>测序</t>
    </r>
  </si>
  <si>
    <r>
      <rPr>
        <sz val="24"/>
        <color theme="1"/>
        <rFont val="Times New Roman"/>
        <charset val="134"/>
      </rPr>
      <t>77</t>
    </r>
    <r>
      <rPr>
        <sz val="24"/>
        <color theme="1"/>
        <rFont val="宋体"/>
        <charset val="134"/>
      </rPr>
      <t>位点</t>
    </r>
    <r>
      <rPr>
        <sz val="24"/>
        <color theme="1"/>
        <rFont val="Times New Roman"/>
        <charset val="134"/>
      </rPr>
      <t>/</t>
    </r>
    <r>
      <rPr>
        <sz val="24"/>
        <color theme="1"/>
        <rFont val="宋体"/>
        <charset val="134"/>
      </rPr>
      <t>项</t>
    </r>
  </si>
  <si>
    <r>
      <rPr>
        <sz val="24"/>
        <color theme="1"/>
        <rFont val="宋体"/>
        <charset val="134"/>
      </rPr>
      <t>基因重排（新增内涵项目）</t>
    </r>
  </si>
  <si>
    <r>
      <rPr>
        <sz val="24"/>
        <color theme="1"/>
        <rFont val="Times New Roman"/>
        <charset val="134"/>
      </rPr>
      <t>fish</t>
    </r>
    <r>
      <rPr>
        <sz val="24"/>
        <color theme="1"/>
        <rFont val="宋体"/>
        <charset val="134"/>
      </rPr>
      <t>检测</t>
    </r>
  </si>
  <si>
    <r>
      <rPr>
        <sz val="24"/>
        <color theme="1"/>
        <rFont val="Times New Roman"/>
        <charset val="134"/>
      </rPr>
      <t>TCR</t>
    </r>
    <r>
      <rPr>
        <sz val="24"/>
        <color theme="1"/>
        <rFont val="宋体"/>
        <charset val="134"/>
      </rPr>
      <t>重排</t>
    </r>
  </si>
  <si>
    <r>
      <rPr>
        <sz val="24"/>
        <color theme="1"/>
        <rFont val="Times New Roman"/>
        <charset val="134"/>
      </rPr>
      <t>IgH</t>
    </r>
    <r>
      <rPr>
        <sz val="24"/>
        <color theme="1"/>
        <rFont val="宋体"/>
        <charset val="134"/>
      </rPr>
      <t>重排</t>
    </r>
  </si>
  <si>
    <r>
      <rPr>
        <sz val="24"/>
        <color theme="1"/>
        <rFont val="宋体"/>
        <charset val="134"/>
      </rPr>
      <t>淋巴瘤三打击重排套餐（</t>
    </r>
    <r>
      <rPr>
        <sz val="24"/>
        <color theme="1"/>
        <rFont val="Times New Roman"/>
        <charset val="134"/>
      </rPr>
      <t>MYC</t>
    </r>
    <r>
      <rPr>
        <sz val="24"/>
        <color theme="1"/>
        <rFont val="宋体"/>
        <charset val="134"/>
      </rPr>
      <t>；</t>
    </r>
    <r>
      <rPr>
        <sz val="24"/>
        <color theme="1"/>
        <rFont val="Times New Roman"/>
        <charset val="134"/>
      </rPr>
      <t>BCL2</t>
    </r>
    <r>
      <rPr>
        <sz val="24"/>
        <color theme="1"/>
        <rFont val="宋体"/>
        <charset val="134"/>
      </rPr>
      <t>；</t>
    </r>
    <r>
      <rPr>
        <sz val="24"/>
        <color theme="1"/>
        <rFont val="Times New Roman"/>
        <charset val="134"/>
      </rPr>
      <t>BCL6</t>
    </r>
    <r>
      <rPr>
        <sz val="24"/>
        <color theme="1"/>
        <rFont val="宋体"/>
        <charset val="134"/>
      </rPr>
      <t>）</t>
    </r>
  </si>
  <si>
    <r>
      <rPr>
        <sz val="24"/>
        <color theme="1"/>
        <rFont val="宋体"/>
        <charset val="134"/>
      </rPr>
      <t>嗜酸性粒细胞增多症基因重排套餐（</t>
    </r>
    <r>
      <rPr>
        <sz val="24"/>
        <color theme="1"/>
        <rFont val="Times New Roman"/>
        <charset val="134"/>
      </rPr>
      <t>JAK2</t>
    </r>
    <r>
      <rPr>
        <sz val="24"/>
        <color theme="1"/>
        <rFont val="宋体"/>
        <charset val="134"/>
      </rPr>
      <t>、</t>
    </r>
    <r>
      <rPr>
        <sz val="24"/>
        <color theme="1"/>
        <rFont val="Times New Roman"/>
        <charset val="134"/>
      </rPr>
      <t>FGFR1</t>
    </r>
    <r>
      <rPr>
        <sz val="24"/>
        <color theme="1"/>
        <rFont val="宋体"/>
        <charset val="134"/>
      </rPr>
      <t>、</t>
    </r>
    <r>
      <rPr>
        <sz val="24"/>
        <color theme="1"/>
        <rFont val="Times New Roman"/>
        <charset val="134"/>
      </rPr>
      <t>PDGFRβ</t>
    </r>
    <r>
      <rPr>
        <sz val="24"/>
        <color theme="1"/>
        <rFont val="宋体"/>
        <charset val="134"/>
      </rPr>
      <t>、</t>
    </r>
    <r>
      <rPr>
        <sz val="24"/>
        <color theme="1"/>
        <rFont val="Times New Roman"/>
        <charset val="134"/>
      </rPr>
      <t>PDGFRa</t>
    </r>
    <r>
      <rPr>
        <sz val="24"/>
        <color theme="1"/>
        <rFont val="宋体"/>
        <charset val="134"/>
      </rPr>
      <t>）</t>
    </r>
  </si>
  <si>
    <r>
      <rPr>
        <sz val="24"/>
        <color theme="1"/>
        <rFont val="宋体"/>
        <charset val="134"/>
      </rPr>
      <t>基因突变（一代测序、二代测序）</t>
    </r>
    <r>
      <rPr>
        <sz val="24"/>
        <color theme="1"/>
        <rFont val="Times New Roman"/>
        <charset val="134"/>
      </rPr>
      <t xml:space="preserve">
</t>
    </r>
    <r>
      <rPr>
        <sz val="24"/>
        <color theme="1"/>
        <rFont val="宋体"/>
        <charset val="134"/>
      </rPr>
      <t>血液病相关基因定性检测</t>
    </r>
    <r>
      <rPr>
        <sz val="24"/>
        <color theme="1"/>
        <rFont val="Times New Roman"/>
        <charset val="134"/>
      </rPr>
      <t xml:space="preserve">
</t>
    </r>
    <r>
      <rPr>
        <sz val="24"/>
        <color theme="1"/>
        <rFont val="宋体"/>
        <charset val="134"/>
      </rPr>
      <t>（新增内涵项目）</t>
    </r>
  </si>
  <si>
    <r>
      <rPr>
        <sz val="24"/>
        <color theme="1"/>
        <rFont val="宋体"/>
        <charset val="134"/>
      </rPr>
      <t>造血和淋巴系统肿瘤基因突变组套</t>
    </r>
    <r>
      <rPr>
        <sz val="24"/>
        <color theme="1"/>
        <rFont val="Times New Roman"/>
        <charset val="134"/>
      </rPr>
      <t>222</t>
    </r>
    <r>
      <rPr>
        <sz val="24"/>
        <color theme="1"/>
        <rFont val="宋体"/>
        <charset val="134"/>
      </rPr>
      <t>个基因；</t>
    </r>
  </si>
  <si>
    <r>
      <rPr>
        <sz val="24"/>
        <rFont val="宋体"/>
        <charset val="134"/>
      </rPr>
      <t>造血系统早期克隆性造血病变基因突变组套</t>
    </r>
    <r>
      <rPr>
        <sz val="24"/>
        <rFont val="Times New Roman"/>
        <charset val="134"/>
      </rPr>
      <t>23</t>
    </r>
    <r>
      <rPr>
        <sz val="24"/>
        <rFont val="宋体"/>
        <charset val="134"/>
      </rPr>
      <t>个基因；</t>
    </r>
  </si>
  <si>
    <r>
      <rPr>
        <sz val="24"/>
        <color theme="1"/>
        <rFont val="Times New Roman"/>
        <charset val="134"/>
      </rPr>
      <t>MDS</t>
    </r>
    <r>
      <rPr>
        <sz val="24"/>
        <color theme="1"/>
        <rFont val="宋体"/>
        <charset val="134"/>
      </rPr>
      <t>、</t>
    </r>
    <r>
      <rPr>
        <sz val="24"/>
        <color theme="1"/>
        <rFont val="Times New Roman"/>
        <charset val="134"/>
      </rPr>
      <t>MDS/MPN</t>
    </r>
    <r>
      <rPr>
        <sz val="24"/>
        <color theme="1"/>
        <rFont val="宋体"/>
        <charset val="134"/>
      </rPr>
      <t>基因突变组套</t>
    </r>
    <r>
      <rPr>
        <sz val="24"/>
        <color theme="1"/>
        <rFont val="Times New Roman"/>
        <charset val="134"/>
      </rPr>
      <t>60</t>
    </r>
    <r>
      <rPr>
        <sz val="24"/>
        <color theme="1"/>
        <rFont val="宋体"/>
        <charset val="134"/>
      </rPr>
      <t>个基因；</t>
    </r>
  </si>
  <si>
    <r>
      <rPr>
        <sz val="24"/>
        <color theme="1"/>
        <rFont val="Times New Roman"/>
        <charset val="134"/>
      </rPr>
      <t>MPN</t>
    </r>
    <r>
      <rPr>
        <sz val="24"/>
        <color theme="1"/>
        <rFont val="宋体"/>
        <charset val="134"/>
      </rPr>
      <t>基因突变组套</t>
    </r>
    <r>
      <rPr>
        <sz val="24"/>
        <color theme="1"/>
        <rFont val="Times New Roman"/>
        <charset val="134"/>
      </rPr>
      <t>26</t>
    </r>
    <r>
      <rPr>
        <sz val="24"/>
        <color theme="1"/>
        <rFont val="宋体"/>
        <charset val="134"/>
      </rPr>
      <t>个基因</t>
    </r>
  </si>
  <si>
    <r>
      <rPr>
        <sz val="24"/>
        <color theme="1"/>
        <rFont val="Times New Roman"/>
        <charset val="134"/>
      </rPr>
      <t>CML</t>
    </r>
    <r>
      <rPr>
        <sz val="24"/>
        <color theme="1"/>
        <rFont val="宋体"/>
        <charset val="134"/>
      </rPr>
      <t>基因突变组套</t>
    </r>
    <r>
      <rPr>
        <sz val="24"/>
        <color theme="1"/>
        <rFont val="Times New Roman"/>
        <charset val="134"/>
      </rPr>
      <t>25</t>
    </r>
    <r>
      <rPr>
        <sz val="24"/>
        <color theme="1"/>
        <rFont val="宋体"/>
        <charset val="134"/>
      </rPr>
      <t>个基因</t>
    </r>
  </si>
  <si>
    <r>
      <rPr>
        <sz val="24"/>
        <color theme="1"/>
        <rFont val="Times New Roman"/>
        <charset val="134"/>
      </rPr>
      <t>CLL</t>
    </r>
    <r>
      <rPr>
        <sz val="24"/>
        <color theme="1"/>
        <rFont val="宋体"/>
        <charset val="134"/>
      </rPr>
      <t>基因突变组套</t>
    </r>
    <r>
      <rPr>
        <sz val="24"/>
        <color theme="1"/>
        <rFont val="Times New Roman"/>
        <charset val="134"/>
      </rPr>
      <t>59</t>
    </r>
    <r>
      <rPr>
        <sz val="24"/>
        <color theme="1"/>
        <rFont val="宋体"/>
        <charset val="134"/>
      </rPr>
      <t>个基因</t>
    </r>
  </si>
  <si>
    <r>
      <rPr>
        <sz val="24"/>
        <color theme="1"/>
        <rFont val="宋体"/>
        <charset val="134"/>
      </rPr>
      <t>淋巴瘤基因突变组套</t>
    </r>
    <r>
      <rPr>
        <sz val="24"/>
        <color theme="1"/>
        <rFont val="Times New Roman"/>
        <charset val="134"/>
      </rPr>
      <t>43</t>
    </r>
    <r>
      <rPr>
        <sz val="24"/>
        <color theme="1"/>
        <rFont val="宋体"/>
        <charset val="134"/>
      </rPr>
      <t>个基因</t>
    </r>
  </si>
  <si>
    <r>
      <rPr>
        <sz val="24"/>
        <color theme="1"/>
        <rFont val="Times New Roman"/>
        <charset val="134"/>
      </rPr>
      <t>B</t>
    </r>
    <r>
      <rPr>
        <sz val="24"/>
        <color theme="1"/>
        <rFont val="宋体"/>
        <charset val="134"/>
      </rPr>
      <t>细胞淋巴瘤基因突变组套</t>
    </r>
    <r>
      <rPr>
        <sz val="24"/>
        <color theme="1"/>
        <rFont val="Times New Roman"/>
        <charset val="134"/>
      </rPr>
      <t>28</t>
    </r>
    <r>
      <rPr>
        <sz val="24"/>
        <color theme="1"/>
        <rFont val="宋体"/>
        <charset val="134"/>
      </rPr>
      <t>个基因</t>
    </r>
  </si>
  <si>
    <r>
      <rPr>
        <sz val="24"/>
        <color theme="1"/>
        <rFont val="Times New Roman"/>
        <charset val="134"/>
      </rPr>
      <t>MM</t>
    </r>
    <r>
      <rPr>
        <sz val="24"/>
        <color theme="1"/>
        <rFont val="宋体"/>
        <charset val="134"/>
      </rPr>
      <t>基因突变组套</t>
    </r>
    <r>
      <rPr>
        <sz val="24"/>
        <color theme="1"/>
        <rFont val="Times New Roman"/>
        <charset val="134"/>
      </rPr>
      <t>35</t>
    </r>
    <r>
      <rPr>
        <sz val="24"/>
        <color theme="1"/>
        <rFont val="宋体"/>
        <charset val="134"/>
      </rPr>
      <t>个基因</t>
    </r>
  </si>
  <si>
    <r>
      <rPr>
        <sz val="24"/>
        <color theme="1"/>
        <rFont val="Times New Roman"/>
        <charset val="134"/>
      </rPr>
      <t>ALL</t>
    </r>
    <r>
      <rPr>
        <sz val="24"/>
        <color theme="1"/>
        <rFont val="宋体"/>
        <charset val="134"/>
      </rPr>
      <t>基因突变组套</t>
    </r>
    <r>
      <rPr>
        <sz val="24"/>
        <color theme="1"/>
        <rFont val="Times New Roman"/>
        <charset val="134"/>
      </rPr>
      <t>46</t>
    </r>
    <r>
      <rPr>
        <sz val="24"/>
        <color theme="1"/>
        <rFont val="宋体"/>
        <charset val="134"/>
      </rPr>
      <t>个基因</t>
    </r>
  </si>
  <si>
    <r>
      <rPr>
        <sz val="24"/>
        <color theme="1"/>
        <rFont val="Times New Roman"/>
        <charset val="134"/>
      </rPr>
      <t>AML</t>
    </r>
    <r>
      <rPr>
        <sz val="24"/>
        <color theme="1"/>
        <rFont val="宋体"/>
        <charset val="134"/>
      </rPr>
      <t>基因突变组套</t>
    </r>
    <r>
      <rPr>
        <sz val="24"/>
        <color theme="1"/>
        <rFont val="Times New Roman"/>
        <charset val="134"/>
      </rPr>
      <t>69</t>
    </r>
    <r>
      <rPr>
        <sz val="24"/>
        <color theme="1"/>
        <rFont val="宋体"/>
        <charset val="134"/>
      </rPr>
      <t>个基因</t>
    </r>
  </si>
  <si>
    <r>
      <rPr>
        <sz val="24"/>
        <color theme="1"/>
        <rFont val="Times New Roman"/>
        <charset val="134"/>
      </rPr>
      <t>NK/T</t>
    </r>
    <r>
      <rPr>
        <sz val="24"/>
        <color theme="1"/>
        <rFont val="宋体"/>
        <charset val="134"/>
      </rPr>
      <t>细胞淋巴瘤基因突变组套</t>
    </r>
    <r>
      <rPr>
        <sz val="24"/>
        <color theme="1"/>
        <rFont val="Times New Roman"/>
        <charset val="134"/>
      </rPr>
      <t>17</t>
    </r>
    <r>
      <rPr>
        <sz val="24"/>
        <color theme="1"/>
        <rFont val="宋体"/>
        <charset val="134"/>
      </rPr>
      <t>个基因</t>
    </r>
  </si>
  <si>
    <r>
      <rPr>
        <sz val="24"/>
        <color theme="1"/>
        <rFont val="宋体"/>
        <charset val="134"/>
      </rPr>
      <t>噬血细胞综合征基因突变组套</t>
    </r>
    <r>
      <rPr>
        <sz val="24"/>
        <color theme="1"/>
        <rFont val="Times New Roman"/>
        <charset val="134"/>
      </rPr>
      <t>41</t>
    </r>
    <r>
      <rPr>
        <sz val="24"/>
        <color theme="1"/>
        <rFont val="宋体"/>
        <charset val="134"/>
      </rPr>
      <t>个基因</t>
    </r>
  </si>
  <si>
    <r>
      <rPr>
        <sz val="24"/>
        <color theme="1"/>
        <rFont val="宋体"/>
        <charset val="134"/>
      </rPr>
      <t>先天性骨髓衰竭基因突变</t>
    </r>
    <r>
      <rPr>
        <sz val="24"/>
        <color theme="1"/>
        <rFont val="Times New Roman"/>
        <charset val="134"/>
      </rPr>
      <t>92</t>
    </r>
    <r>
      <rPr>
        <sz val="24"/>
        <color theme="1"/>
        <rFont val="宋体"/>
        <charset val="134"/>
      </rPr>
      <t>个基因</t>
    </r>
  </si>
  <si>
    <r>
      <rPr>
        <sz val="24"/>
        <color theme="1"/>
        <rFont val="宋体"/>
        <charset val="134"/>
      </rPr>
      <t>遗传相关红系基因突变组套</t>
    </r>
    <r>
      <rPr>
        <sz val="24"/>
        <color theme="1"/>
        <rFont val="Times New Roman"/>
        <charset val="134"/>
      </rPr>
      <t>203</t>
    </r>
    <r>
      <rPr>
        <sz val="24"/>
        <color theme="1"/>
        <rFont val="宋体"/>
        <charset val="134"/>
      </rPr>
      <t>个基因</t>
    </r>
  </si>
  <si>
    <r>
      <rPr>
        <sz val="24"/>
        <color theme="1"/>
        <rFont val="宋体"/>
        <charset val="134"/>
      </rPr>
      <t>遗传性血栓</t>
    </r>
    <r>
      <rPr>
        <sz val="24"/>
        <color theme="1"/>
        <rFont val="Times New Roman"/>
        <charset val="134"/>
      </rPr>
      <t>/</t>
    </r>
    <r>
      <rPr>
        <sz val="24"/>
        <color theme="1"/>
        <rFont val="宋体"/>
        <charset val="134"/>
      </rPr>
      <t>易栓性疾病相关基因突变组套</t>
    </r>
    <r>
      <rPr>
        <sz val="24"/>
        <color theme="1"/>
        <rFont val="Times New Roman"/>
        <charset val="134"/>
      </rPr>
      <t>66</t>
    </r>
    <r>
      <rPr>
        <sz val="24"/>
        <color theme="1"/>
        <rFont val="宋体"/>
        <charset val="134"/>
      </rPr>
      <t>个基因</t>
    </r>
  </si>
  <si>
    <r>
      <rPr>
        <sz val="24"/>
        <color theme="1"/>
        <rFont val="宋体"/>
        <charset val="134"/>
      </rPr>
      <t>基因突变（一代测序、二代测序）</t>
    </r>
    <r>
      <rPr>
        <sz val="24"/>
        <color theme="1"/>
        <rFont val="Times New Roman"/>
        <charset val="134"/>
      </rPr>
      <t xml:space="preserve">
</t>
    </r>
    <r>
      <rPr>
        <sz val="24"/>
        <color theme="1"/>
        <rFont val="宋体"/>
        <charset val="134"/>
      </rPr>
      <t>血液病相关基因定量检测</t>
    </r>
    <r>
      <rPr>
        <sz val="24"/>
        <color theme="1"/>
        <rFont val="Times New Roman"/>
        <charset val="134"/>
      </rPr>
      <t xml:space="preserve">
</t>
    </r>
    <r>
      <rPr>
        <sz val="24"/>
        <color theme="1"/>
        <rFont val="宋体"/>
        <charset val="134"/>
      </rPr>
      <t>（新增内涵项目）</t>
    </r>
  </si>
  <si>
    <r>
      <rPr>
        <sz val="24"/>
        <color theme="1"/>
        <rFont val="宋体"/>
        <charset val="134"/>
      </rPr>
      <t>一代测序</t>
    </r>
  </si>
  <si>
    <r>
      <rPr>
        <sz val="24"/>
        <color theme="1"/>
        <rFont val="宋体"/>
        <charset val="134"/>
      </rPr>
      <t>血液、骨髓、组织</t>
    </r>
  </si>
  <si>
    <r>
      <rPr>
        <sz val="24"/>
        <color theme="1"/>
        <rFont val="Times New Roman"/>
        <charset val="134"/>
      </rPr>
      <t>BCR-ABL</t>
    </r>
    <r>
      <rPr>
        <sz val="24"/>
        <color theme="1"/>
        <rFont val="宋体"/>
        <charset val="134"/>
      </rPr>
      <t>激酶区突变</t>
    </r>
  </si>
  <si>
    <r>
      <rPr>
        <sz val="24"/>
        <color theme="1"/>
        <rFont val="Times New Roman"/>
        <charset val="134"/>
      </rPr>
      <t>NPM1</t>
    </r>
    <r>
      <rPr>
        <sz val="24"/>
        <color theme="1"/>
        <rFont val="宋体"/>
        <charset val="134"/>
      </rPr>
      <t>突变</t>
    </r>
  </si>
  <si>
    <r>
      <rPr>
        <sz val="24"/>
        <color theme="1"/>
        <rFont val="Times New Roman"/>
        <charset val="134"/>
      </rPr>
      <t>FLT3-ITD</t>
    </r>
    <r>
      <rPr>
        <sz val="24"/>
        <color theme="1"/>
        <rFont val="宋体"/>
        <charset val="134"/>
      </rPr>
      <t>突变</t>
    </r>
  </si>
  <si>
    <r>
      <rPr>
        <sz val="24"/>
        <color theme="1"/>
        <rFont val="Times New Roman"/>
        <charset val="134"/>
      </rPr>
      <t>FLT3-TKD</t>
    </r>
    <r>
      <rPr>
        <sz val="24"/>
        <color theme="1"/>
        <rFont val="宋体"/>
        <charset val="134"/>
      </rPr>
      <t>突变</t>
    </r>
  </si>
  <si>
    <r>
      <rPr>
        <sz val="24"/>
        <color theme="1"/>
        <rFont val="Times New Roman"/>
        <charset val="134"/>
      </rPr>
      <t>CEBPA</t>
    </r>
    <r>
      <rPr>
        <sz val="24"/>
        <color theme="1"/>
        <rFont val="宋体"/>
        <charset val="134"/>
      </rPr>
      <t>双等位基因突变</t>
    </r>
  </si>
  <si>
    <r>
      <rPr>
        <sz val="24"/>
        <color theme="1"/>
        <rFont val="Times New Roman"/>
        <charset val="134"/>
      </rPr>
      <t>C-kit</t>
    </r>
    <r>
      <rPr>
        <sz val="24"/>
        <color theme="1"/>
        <rFont val="宋体"/>
        <charset val="134"/>
      </rPr>
      <t>（</t>
    </r>
    <r>
      <rPr>
        <sz val="24"/>
        <color theme="1"/>
        <rFont val="Times New Roman"/>
        <charset val="134"/>
      </rPr>
      <t>Exon17</t>
    </r>
    <r>
      <rPr>
        <sz val="24"/>
        <color theme="1"/>
        <rFont val="宋体"/>
        <charset val="134"/>
      </rPr>
      <t>、</t>
    </r>
    <r>
      <rPr>
        <sz val="24"/>
        <color theme="1"/>
        <rFont val="Times New Roman"/>
        <charset val="134"/>
      </rPr>
      <t>Exon8</t>
    </r>
    <r>
      <rPr>
        <sz val="24"/>
        <color theme="1"/>
        <rFont val="宋体"/>
        <charset val="134"/>
      </rPr>
      <t>）突变</t>
    </r>
  </si>
  <si>
    <r>
      <rPr>
        <sz val="24"/>
        <color theme="1"/>
        <rFont val="Times New Roman"/>
        <charset val="134"/>
      </rPr>
      <t>IKZF</t>
    </r>
    <r>
      <rPr>
        <sz val="24"/>
        <color theme="1"/>
        <rFont val="宋体"/>
        <charset val="134"/>
      </rPr>
      <t>突变</t>
    </r>
  </si>
  <si>
    <r>
      <rPr>
        <sz val="24"/>
        <rFont val="宋体"/>
        <charset val="134"/>
      </rPr>
      <t>一代测序</t>
    </r>
  </si>
  <si>
    <r>
      <rPr>
        <sz val="24"/>
        <rFont val="Times New Roman"/>
        <charset val="134"/>
      </rPr>
      <t>IDH1</t>
    </r>
    <r>
      <rPr>
        <sz val="24"/>
        <rFont val="宋体"/>
        <charset val="134"/>
      </rPr>
      <t>突变</t>
    </r>
  </si>
  <si>
    <r>
      <rPr>
        <sz val="24"/>
        <color theme="1"/>
        <rFont val="Times New Roman"/>
        <charset val="134"/>
      </rPr>
      <t>IDH2</t>
    </r>
    <r>
      <rPr>
        <sz val="24"/>
        <color theme="1"/>
        <rFont val="宋体"/>
        <charset val="134"/>
      </rPr>
      <t>突变</t>
    </r>
  </si>
  <si>
    <r>
      <rPr>
        <sz val="24"/>
        <color theme="1"/>
        <rFont val="Times New Roman"/>
        <charset val="134"/>
      </rPr>
      <t>TP53</t>
    </r>
    <r>
      <rPr>
        <sz val="24"/>
        <color theme="1"/>
        <rFont val="宋体"/>
        <charset val="134"/>
      </rPr>
      <t>突变组套（</t>
    </r>
    <r>
      <rPr>
        <sz val="24"/>
        <color theme="1"/>
        <rFont val="Times New Roman"/>
        <charset val="134"/>
      </rPr>
      <t>Exon4</t>
    </r>
    <r>
      <rPr>
        <sz val="24"/>
        <color theme="1"/>
        <rFont val="宋体"/>
        <charset val="134"/>
      </rPr>
      <t>、</t>
    </r>
    <r>
      <rPr>
        <sz val="24"/>
        <color theme="1"/>
        <rFont val="Times New Roman"/>
        <charset val="134"/>
      </rPr>
      <t>Exon5</t>
    </r>
    <r>
      <rPr>
        <sz val="24"/>
        <color theme="1"/>
        <rFont val="宋体"/>
        <charset val="134"/>
      </rPr>
      <t>、</t>
    </r>
    <r>
      <rPr>
        <sz val="24"/>
        <color theme="1"/>
        <rFont val="Times New Roman"/>
        <charset val="134"/>
      </rPr>
      <t>Exon6</t>
    </r>
    <r>
      <rPr>
        <sz val="24"/>
        <color theme="1"/>
        <rFont val="宋体"/>
        <charset val="134"/>
      </rPr>
      <t>、</t>
    </r>
    <r>
      <rPr>
        <sz val="24"/>
        <color theme="1"/>
        <rFont val="Times New Roman"/>
        <charset val="134"/>
      </rPr>
      <t>Exon7</t>
    </r>
    <r>
      <rPr>
        <sz val="24"/>
        <color theme="1"/>
        <rFont val="宋体"/>
        <charset val="134"/>
      </rPr>
      <t>、</t>
    </r>
    <r>
      <rPr>
        <sz val="24"/>
        <color theme="1"/>
        <rFont val="Times New Roman"/>
        <charset val="134"/>
      </rPr>
      <t>Exon8</t>
    </r>
    <r>
      <rPr>
        <sz val="24"/>
        <color theme="1"/>
        <rFont val="宋体"/>
        <charset val="134"/>
      </rPr>
      <t>）</t>
    </r>
  </si>
  <si>
    <r>
      <rPr>
        <sz val="24"/>
        <color theme="1"/>
        <rFont val="宋体"/>
        <charset val="134"/>
      </rPr>
      <t>单基因突变（检测时注明突变位点）</t>
    </r>
  </si>
  <si>
    <r>
      <rPr>
        <sz val="24"/>
        <color theme="1"/>
        <rFont val="宋体"/>
        <charset val="134"/>
      </rPr>
      <t>血友病</t>
    </r>
    <r>
      <rPr>
        <sz val="24"/>
        <color theme="1"/>
        <rFont val="Times New Roman"/>
        <charset val="134"/>
      </rPr>
      <t>A</t>
    </r>
    <r>
      <rPr>
        <sz val="24"/>
        <color theme="1"/>
        <rFont val="宋体"/>
        <charset val="134"/>
      </rPr>
      <t>基因筛查</t>
    </r>
  </si>
  <si>
    <r>
      <rPr>
        <sz val="24"/>
        <color theme="1"/>
        <rFont val="宋体"/>
        <charset val="134"/>
      </rPr>
      <t>出血、血栓疾病相关检测组套（血友病</t>
    </r>
    <r>
      <rPr>
        <sz val="24"/>
        <color theme="1"/>
        <rFont val="Times New Roman"/>
        <charset val="134"/>
      </rPr>
      <t>A</t>
    </r>
    <r>
      <rPr>
        <sz val="24"/>
        <color theme="1"/>
        <rFont val="宋体"/>
        <charset val="134"/>
      </rPr>
      <t>基因筛查组套</t>
    </r>
    <r>
      <rPr>
        <sz val="24"/>
        <color theme="1"/>
        <rFont val="Times New Roman"/>
        <charset val="134"/>
      </rPr>
      <t>200</t>
    </r>
    <r>
      <rPr>
        <sz val="24"/>
        <color theme="1"/>
        <rFont val="宋体"/>
        <charset val="134"/>
      </rPr>
      <t>个基因）</t>
    </r>
  </si>
  <si>
    <r>
      <rPr>
        <sz val="24"/>
        <color theme="1"/>
        <rFont val="宋体"/>
        <charset val="134"/>
      </rPr>
      <t>融合基因（新增内涵项目）</t>
    </r>
  </si>
  <si>
    <r>
      <rPr>
        <sz val="24"/>
        <color theme="1"/>
        <rFont val="宋体"/>
        <charset val="134"/>
      </rPr>
      <t>实时荧光定量</t>
    </r>
    <r>
      <rPr>
        <sz val="24"/>
        <color theme="1"/>
        <rFont val="Times New Roman"/>
        <charset val="134"/>
      </rPr>
      <t>PCR</t>
    </r>
  </si>
  <si>
    <r>
      <rPr>
        <sz val="24"/>
        <color theme="1"/>
        <rFont val="Times New Roman"/>
        <charset val="134"/>
      </rPr>
      <t>92</t>
    </r>
    <r>
      <rPr>
        <sz val="24"/>
        <color theme="1"/>
        <rFont val="宋体"/>
        <charset val="134"/>
      </rPr>
      <t>种白血病融合基因（含</t>
    </r>
    <r>
      <rPr>
        <sz val="24"/>
        <color theme="1"/>
        <rFont val="Times New Roman"/>
        <charset val="134"/>
      </rPr>
      <t>Ph-like ALL</t>
    </r>
    <r>
      <rPr>
        <sz val="24"/>
        <color theme="1"/>
        <rFont val="宋体"/>
        <charset val="134"/>
      </rPr>
      <t>）</t>
    </r>
  </si>
  <si>
    <r>
      <rPr>
        <sz val="24"/>
        <color theme="1"/>
        <rFont val="Times New Roman"/>
        <charset val="134"/>
      </rPr>
      <t>29</t>
    </r>
    <r>
      <rPr>
        <sz val="24"/>
        <color theme="1"/>
        <rFont val="宋体"/>
        <charset val="134"/>
      </rPr>
      <t>种</t>
    </r>
    <r>
      <rPr>
        <sz val="24"/>
        <color theme="1"/>
        <rFont val="Times New Roman"/>
        <charset val="134"/>
      </rPr>
      <t>Ph-likeALL</t>
    </r>
    <r>
      <rPr>
        <sz val="24"/>
        <color theme="1"/>
        <rFont val="宋体"/>
        <charset val="134"/>
      </rPr>
      <t>白血病融合基因</t>
    </r>
  </si>
  <si>
    <t>AML1-ETO</t>
  </si>
  <si>
    <t>PCR</t>
  </si>
  <si>
    <r>
      <rPr>
        <sz val="24"/>
        <color theme="1"/>
        <rFont val="Times New Roman"/>
        <charset val="134"/>
      </rPr>
      <t>BCR-ABL</t>
    </r>
    <r>
      <rPr>
        <sz val="24"/>
        <color theme="1"/>
        <rFont val="宋体"/>
        <charset val="134"/>
      </rPr>
      <t>定性筛查</t>
    </r>
  </si>
  <si>
    <r>
      <rPr>
        <sz val="24"/>
        <color theme="1"/>
        <rFont val="Times New Roman"/>
        <charset val="134"/>
      </rPr>
      <t>BCR-ABL IS</t>
    </r>
    <r>
      <rPr>
        <sz val="24"/>
        <color theme="1"/>
        <rFont val="宋体"/>
        <charset val="134"/>
      </rPr>
      <t>值（</t>
    </r>
    <r>
      <rPr>
        <sz val="24"/>
        <color theme="1"/>
        <rFont val="Times New Roman"/>
        <charset val="134"/>
      </rPr>
      <t>P210</t>
    </r>
    <r>
      <rPr>
        <sz val="24"/>
        <color theme="1"/>
        <rFont val="宋体"/>
        <charset val="134"/>
      </rPr>
      <t>）</t>
    </r>
  </si>
  <si>
    <r>
      <rPr>
        <sz val="24"/>
        <color theme="1"/>
        <rFont val="Times New Roman"/>
        <charset val="134"/>
      </rPr>
      <t>BCR/ABL</t>
    </r>
    <r>
      <rPr>
        <sz val="24"/>
        <color theme="1"/>
        <rFont val="宋体"/>
        <charset val="134"/>
      </rPr>
      <t>分型定量（</t>
    </r>
    <r>
      <rPr>
        <sz val="24"/>
        <color theme="1"/>
        <rFont val="Times New Roman"/>
        <charset val="134"/>
      </rPr>
      <t>□P190</t>
    </r>
    <r>
      <rPr>
        <sz val="24"/>
        <color theme="1"/>
        <rFont val="宋体"/>
        <charset val="134"/>
      </rPr>
      <t>、</t>
    </r>
    <r>
      <rPr>
        <sz val="24"/>
        <color theme="1"/>
        <rFont val="Times New Roman"/>
        <charset val="134"/>
      </rPr>
      <t>□P210</t>
    </r>
    <r>
      <rPr>
        <sz val="24"/>
        <color theme="1"/>
        <rFont val="宋体"/>
        <charset val="134"/>
      </rPr>
      <t>、</t>
    </r>
    <r>
      <rPr>
        <sz val="24"/>
        <color theme="1"/>
        <rFont val="Times New Roman"/>
        <charset val="134"/>
      </rPr>
      <t>□P230</t>
    </r>
    <r>
      <rPr>
        <sz val="24"/>
        <color theme="1"/>
        <rFont val="宋体"/>
        <charset val="134"/>
      </rPr>
      <t>）</t>
    </r>
  </si>
  <si>
    <r>
      <rPr>
        <sz val="24"/>
        <color theme="1"/>
        <rFont val="Times New Roman"/>
        <charset val="134"/>
      </rPr>
      <t>PML-RARa</t>
    </r>
    <r>
      <rPr>
        <sz val="24"/>
        <color theme="1"/>
        <rFont val="宋体"/>
        <charset val="134"/>
      </rPr>
      <t>分型定量</t>
    </r>
    <r>
      <rPr>
        <sz val="24"/>
        <color theme="1"/>
        <rFont val="Times New Roman"/>
        <charset val="134"/>
      </rPr>
      <t>(□L</t>
    </r>
    <r>
      <rPr>
        <sz val="24"/>
        <color theme="1"/>
        <rFont val="宋体"/>
        <charset val="134"/>
      </rPr>
      <t>型、</t>
    </r>
    <r>
      <rPr>
        <sz val="24"/>
        <color theme="1"/>
        <rFont val="Times New Roman"/>
        <charset val="134"/>
      </rPr>
      <t>□S</t>
    </r>
    <r>
      <rPr>
        <sz val="24"/>
        <color theme="1"/>
        <rFont val="宋体"/>
        <charset val="134"/>
      </rPr>
      <t>型、</t>
    </r>
    <r>
      <rPr>
        <sz val="24"/>
        <color theme="1"/>
        <rFont val="Times New Roman"/>
        <charset val="134"/>
      </rPr>
      <t>□V</t>
    </r>
    <r>
      <rPr>
        <sz val="24"/>
        <color theme="1"/>
        <rFont val="宋体"/>
        <charset val="134"/>
      </rPr>
      <t>型</t>
    </r>
  </si>
  <si>
    <t>WT1</t>
  </si>
  <si>
    <t>EVI1</t>
  </si>
  <si>
    <r>
      <rPr>
        <sz val="24"/>
        <color theme="1"/>
        <rFont val="Times New Roman"/>
        <charset val="134"/>
      </rPr>
      <t>NPM1</t>
    </r>
    <r>
      <rPr>
        <sz val="24"/>
        <color theme="1"/>
        <rFont val="宋体"/>
        <charset val="134"/>
      </rPr>
      <t>基因突变定量（</t>
    </r>
    <r>
      <rPr>
        <sz val="24"/>
        <color theme="1"/>
        <rFont val="Times New Roman"/>
        <charset val="134"/>
      </rPr>
      <t>□A</t>
    </r>
    <r>
      <rPr>
        <sz val="24"/>
        <color theme="1"/>
        <rFont val="宋体"/>
        <charset val="134"/>
      </rPr>
      <t>型、</t>
    </r>
    <r>
      <rPr>
        <sz val="24"/>
        <color theme="1"/>
        <rFont val="Times New Roman"/>
        <charset val="134"/>
      </rPr>
      <t>□D</t>
    </r>
    <r>
      <rPr>
        <sz val="24"/>
        <color theme="1"/>
        <rFont val="宋体"/>
        <charset val="134"/>
      </rPr>
      <t>型、</t>
    </r>
    <r>
      <rPr>
        <sz val="24"/>
        <color theme="1"/>
        <rFont val="Times New Roman"/>
        <charset val="134"/>
      </rPr>
      <t>□B</t>
    </r>
    <r>
      <rPr>
        <sz val="24"/>
        <color theme="1"/>
        <rFont val="宋体"/>
        <charset val="134"/>
      </rPr>
      <t>型、</t>
    </r>
    <r>
      <rPr>
        <sz val="24"/>
        <color theme="1"/>
        <rFont val="Times New Roman"/>
        <charset val="134"/>
      </rPr>
      <t>□</t>
    </r>
    <r>
      <rPr>
        <sz val="24"/>
        <color theme="1"/>
        <rFont val="宋体"/>
        <charset val="134"/>
      </rPr>
      <t>罕见型）</t>
    </r>
  </si>
  <si>
    <r>
      <rPr>
        <sz val="24"/>
        <color theme="1"/>
        <rFont val="Times New Roman"/>
        <charset val="134"/>
      </rPr>
      <t>JAK2-V617F</t>
    </r>
    <r>
      <rPr>
        <sz val="24"/>
        <color theme="1"/>
        <rFont val="宋体"/>
        <charset val="134"/>
      </rPr>
      <t>突变定量</t>
    </r>
  </si>
  <si>
    <r>
      <rPr>
        <sz val="24"/>
        <color theme="1"/>
        <rFont val="Times New Roman"/>
        <charset val="134"/>
      </rPr>
      <t>MYD88-L265P</t>
    </r>
    <r>
      <rPr>
        <sz val="24"/>
        <color theme="1"/>
        <rFont val="宋体"/>
        <charset val="134"/>
      </rPr>
      <t>突变定量</t>
    </r>
  </si>
  <si>
    <t>CBFβ-MYH11</t>
  </si>
  <si>
    <r>
      <rPr>
        <sz val="24"/>
        <color theme="1"/>
        <rFont val="Times New Roman"/>
        <charset val="134"/>
      </rPr>
      <t>C-kit-D816V</t>
    </r>
    <r>
      <rPr>
        <sz val="24"/>
        <color theme="1"/>
        <rFont val="宋体"/>
        <charset val="134"/>
      </rPr>
      <t>突变定量</t>
    </r>
  </si>
  <si>
    <r>
      <rPr>
        <sz val="24"/>
        <rFont val="Times New Roman"/>
        <charset val="134"/>
      </rPr>
      <t>BRAF-V600E</t>
    </r>
    <r>
      <rPr>
        <sz val="24"/>
        <rFont val="宋体"/>
        <charset val="134"/>
      </rPr>
      <t>突变定量</t>
    </r>
  </si>
  <si>
    <r>
      <rPr>
        <sz val="24"/>
        <color theme="1"/>
        <rFont val="宋体"/>
        <charset val="134"/>
      </rPr>
      <t>荧光定量</t>
    </r>
    <r>
      <rPr>
        <sz val="24"/>
        <color theme="1"/>
        <rFont val="Times New Roman"/>
        <charset val="134"/>
      </rPr>
      <t>PCR</t>
    </r>
  </si>
  <si>
    <r>
      <rPr>
        <sz val="24"/>
        <color theme="1"/>
        <rFont val="Times New Roman"/>
        <charset val="134"/>
      </rPr>
      <t>TEL-AML1</t>
    </r>
    <r>
      <rPr>
        <sz val="24"/>
        <color theme="1"/>
        <rFont val="宋体"/>
        <charset val="134"/>
      </rPr>
      <t>定量</t>
    </r>
  </si>
  <si>
    <r>
      <rPr>
        <sz val="24"/>
        <color theme="1"/>
        <rFont val="宋体"/>
        <charset val="134"/>
      </rPr>
      <t>其他融合基因定量（注明基因）</t>
    </r>
    <r>
      <rPr>
        <sz val="24"/>
        <color theme="1"/>
        <rFont val="Times New Roman"/>
        <charset val="134"/>
      </rPr>
      <t>/</t>
    </r>
    <r>
      <rPr>
        <sz val="24"/>
        <color theme="1"/>
        <rFont val="宋体"/>
        <charset val="134"/>
      </rPr>
      <t>个</t>
    </r>
  </si>
  <si>
    <r>
      <rPr>
        <sz val="24"/>
        <color theme="1"/>
        <rFont val="宋体"/>
        <charset val="134"/>
      </rPr>
      <t>细胞遗传学：</t>
    </r>
    <r>
      <rPr>
        <sz val="24"/>
        <color theme="1"/>
        <rFont val="Times New Roman"/>
        <charset val="134"/>
      </rPr>
      <t>Fish</t>
    </r>
    <r>
      <rPr>
        <sz val="24"/>
        <color theme="1"/>
        <rFont val="宋体"/>
        <charset val="134"/>
      </rPr>
      <t>检测（新增内涵项目）</t>
    </r>
  </si>
  <si>
    <r>
      <rPr>
        <sz val="24"/>
        <color theme="1"/>
        <rFont val="宋体"/>
        <charset val="134"/>
      </rPr>
      <t>组织、血液，骨髓</t>
    </r>
  </si>
  <si>
    <r>
      <rPr>
        <sz val="24"/>
        <color theme="1"/>
        <rFont val="宋体"/>
        <charset val="134"/>
      </rPr>
      <t>多发性骨髓瘤（</t>
    </r>
    <r>
      <rPr>
        <sz val="24"/>
        <color theme="1"/>
        <rFont val="Times New Roman"/>
        <charset val="134"/>
      </rPr>
      <t>MM</t>
    </r>
    <r>
      <rPr>
        <sz val="24"/>
        <color theme="1"/>
        <rFont val="宋体"/>
        <charset val="134"/>
      </rPr>
      <t>）组套（</t>
    </r>
    <r>
      <rPr>
        <sz val="24"/>
        <color theme="1"/>
        <rFont val="Times New Roman"/>
        <charset val="134"/>
      </rPr>
      <t>5</t>
    </r>
    <r>
      <rPr>
        <sz val="24"/>
        <color theme="1"/>
        <rFont val="宋体"/>
        <charset val="134"/>
      </rPr>
      <t>个探针）</t>
    </r>
  </si>
  <si>
    <r>
      <rPr>
        <sz val="24"/>
        <color theme="1"/>
        <rFont val="宋体"/>
        <charset val="134"/>
      </rPr>
      <t>多发性骨髓瘤</t>
    </r>
    <r>
      <rPr>
        <sz val="24"/>
        <color theme="1"/>
        <rFont val="Times New Roman"/>
        <charset val="134"/>
      </rPr>
      <t>MM-IgH</t>
    </r>
    <r>
      <rPr>
        <sz val="24"/>
        <color theme="1"/>
        <rFont val="宋体"/>
        <charset val="134"/>
      </rPr>
      <t>系列组套（</t>
    </r>
    <r>
      <rPr>
        <sz val="24"/>
        <color theme="1"/>
        <rFont val="Times New Roman"/>
        <charset val="134"/>
      </rPr>
      <t>4</t>
    </r>
    <r>
      <rPr>
        <sz val="24"/>
        <color theme="1"/>
        <rFont val="宋体"/>
        <charset val="134"/>
      </rPr>
      <t>个探针）</t>
    </r>
  </si>
  <si>
    <r>
      <rPr>
        <sz val="24"/>
        <color theme="1"/>
        <rFont val="Times New Roman"/>
        <charset val="134"/>
      </rPr>
      <t>B</t>
    </r>
    <r>
      <rPr>
        <sz val="24"/>
        <color theme="1"/>
        <rFont val="宋体"/>
        <charset val="134"/>
      </rPr>
      <t>细胞淋巴瘤组套（</t>
    </r>
    <r>
      <rPr>
        <sz val="24"/>
        <color theme="1"/>
        <rFont val="Times New Roman"/>
        <charset val="134"/>
      </rPr>
      <t>5</t>
    </r>
    <r>
      <rPr>
        <sz val="24"/>
        <color theme="1"/>
        <rFont val="宋体"/>
        <charset val="134"/>
      </rPr>
      <t>个探针）</t>
    </r>
  </si>
  <si>
    <r>
      <rPr>
        <sz val="24"/>
        <color theme="1"/>
        <rFont val="宋体"/>
        <charset val="134"/>
      </rPr>
      <t>骨髓增生异常综合征（</t>
    </r>
    <r>
      <rPr>
        <sz val="24"/>
        <color theme="1"/>
        <rFont val="Times New Roman"/>
        <charset val="134"/>
      </rPr>
      <t>MDS</t>
    </r>
    <r>
      <rPr>
        <sz val="24"/>
        <color theme="1"/>
        <rFont val="宋体"/>
        <charset val="134"/>
      </rPr>
      <t>）组套（男性</t>
    </r>
    <r>
      <rPr>
        <sz val="24"/>
        <color theme="1"/>
        <rFont val="Times New Roman"/>
        <charset val="134"/>
      </rPr>
      <t>6</t>
    </r>
    <r>
      <rPr>
        <sz val="24"/>
        <color theme="1"/>
        <rFont val="宋体"/>
        <charset val="134"/>
      </rPr>
      <t>个探针）</t>
    </r>
  </si>
  <si>
    <r>
      <rPr>
        <sz val="24"/>
        <color theme="1"/>
        <rFont val="宋体"/>
        <charset val="134"/>
      </rPr>
      <t>骨髓增生异常综合征（</t>
    </r>
    <r>
      <rPr>
        <sz val="24"/>
        <color theme="1"/>
        <rFont val="Times New Roman"/>
        <charset val="134"/>
      </rPr>
      <t>MDS</t>
    </r>
    <r>
      <rPr>
        <sz val="24"/>
        <color theme="1"/>
        <rFont val="宋体"/>
        <charset val="134"/>
      </rPr>
      <t>）组套（女性</t>
    </r>
    <r>
      <rPr>
        <sz val="24"/>
        <color theme="1"/>
        <rFont val="Times New Roman"/>
        <charset val="134"/>
      </rPr>
      <t>5</t>
    </r>
    <r>
      <rPr>
        <sz val="24"/>
        <color theme="1"/>
        <rFont val="宋体"/>
        <charset val="134"/>
      </rPr>
      <t>个探针）</t>
    </r>
  </si>
  <si>
    <r>
      <rPr>
        <sz val="24"/>
        <color theme="1"/>
        <rFont val="宋体"/>
        <charset val="134"/>
      </rPr>
      <t>慢性淋巴细胞白血病（</t>
    </r>
    <r>
      <rPr>
        <sz val="24"/>
        <color theme="1"/>
        <rFont val="Times New Roman"/>
        <charset val="134"/>
      </rPr>
      <t>CLL</t>
    </r>
    <r>
      <rPr>
        <sz val="24"/>
        <color theme="1"/>
        <rFont val="宋体"/>
        <charset val="134"/>
      </rPr>
      <t>）组套（</t>
    </r>
    <r>
      <rPr>
        <sz val="24"/>
        <color theme="1"/>
        <rFont val="Times New Roman"/>
        <charset val="134"/>
      </rPr>
      <t>6</t>
    </r>
    <r>
      <rPr>
        <sz val="24"/>
        <color theme="1"/>
        <rFont val="宋体"/>
        <charset val="134"/>
      </rPr>
      <t>个探针）</t>
    </r>
  </si>
  <si>
    <r>
      <rPr>
        <sz val="24"/>
        <color theme="1"/>
        <rFont val="宋体"/>
        <charset val="134"/>
      </rPr>
      <t>慢性骨髓增殖性肿瘤（</t>
    </r>
    <r>
      <rPr>
        <sz val="24"/>
        <color theme="1"/>
        <rFont val="Times New Roman"/>
        <charset val="134"/>
      </rPr>
      <t>MPN</t>
    </r>
    <r>
      <rPr>
        <sz val="24"/>
        <color theme="1"/>
        <rFont val="宋体"/>
        <charset val="134"/>
      </rPr>
      <t>）组套（</t>
    </r>
    <r>
      <rPr>
        <sz val="24"/>
        <color theme="1"/>
        <rFont val="Times New Roman"/>
        <charset val="134"/>
      </rPr>
      <t>4</t>
    </r>
    <r>
      <rPr>
        <sz val="24"/>
        <color theme="1"/>
        <rFont val="宋体"/>
        <charset val="134"/>
      </rPr>
      <t>个探针）</t>
    </r>
  </si>
  <si>
    <r>
      <rPr>
        <sz val="24"/>
        <color theme="1"/>
        <rFont val="Times New Roman"/>
        <charset val="134"/>
      </rPr>
      <t>Ph</t>
    </r>
    <r>
      <rPr>
        <sz val="24"/>
        <color theme="1"/>
        <rFont val="宋体"/>
        <charset val="134"/>
      </rPr>
      <t>样急性淋巴细胞白血病（</t>
    </r>
    <r>
      <rPr>
        <sz val="24"/>
        <color theme="1"/>
        <rFont val="Times New Roman"/>
        <charset val="134"/>
      </rPr>
      <t>Ph-like ALL</t>
    </r>
    <r>
      <rPr>
        <sz val="24"/>
        <color theme="1"/>
        <rFont val="宋体"/>
        <charset val="134"/>
      </rPr>
      <t>）组套</t>
    </r>
    <r>
      <rPr>
        <sz val="24"/>
        <color theme="1"/>
        <rFont val="Times New Roman"/>
        <charset val="134"/>
      </rPr>
      <t>7</t>
    </r>
    <r>
      <rPr>
        <sz val="24"/>
        <color theme="1"/>
        <rFont val="宋体"/>
        <charset val="134"/>
      </rPr>
      <t>个探针</t>
    </r>
  </si>
  <si>
    <r>
      <rPr>
        <sz val="24"/>
        <color theme="1"/>
        <rFont val="宋体"/>
        <charset val="134"/>
      </rPr>
      <t>单个探针检测</t>
    </r>
    <r>
      <rPr>
        <sz val="24"/>
        <color theme="1"/>
        <rFont val="Times New Roman"/>
        <charset val="134"/>
      </rPr>
      <t>/</t>
    </r>
    <r>
      <rPr>
        <sz val="24"/>
        <color theme="1"/>
        <rFont val="宋体"/>
        <charset val="134"/>
      </rPr>
      <t>个</t>
    </r>
  </si>
  <si>
    <r>
      <rPr>
        <sz val="24"/>
        <rFont val="宋体"/>
        <charset val="134"/>
      </rPr>
      <t>细胞遗传学：染色体</t>
    </r>
    <r>
      <rPr>
        <sz val="24"/>
        <rFont val="Times New Roman"/>
        <charset val="134"/>
      </rPr>
      <t>R</t>
    </r>
    <r>
      <rPr>
        <sz val="24"/>
        <rFont val="宋体"/>
        <charset val="134"/>
      </rPr>
      <t>显带分析</t>
    </r>
  </si>
  <si>
    <r>
      <rPr>
        <sz val="24"/>
        <color theme="1"/>
        <rFont val="宋体"/>
        <charset val="134"/>
      </rPr>
      <t>染色体显带分析</t>
    </r>
  </si>
  <si>
    <r>
      <rPr>
        <sz val="24"/>
        <rFont val="宋体"/>
        <charset val="134"/>
      </rPr>
      <t>各种样本</t>
    </r>
  </si>
  <si>
    <r>
      <rPr>
        <sz val="24"/>
        <rFont val="宋体"/>
        <charset val="134"/>
      </rPr>
      <t>染色体分析</t>
    </r>
  </si>
  <si>
    <r>
      <rPr>
        <sz val="24"/>
        <rFont val="宋体"/>
        <charset val="134"/>
      </rPr>
      <t>溶血检查组套</t>
    </r>
  </si>
  <si>
    <r>
      <rPr>
        <sz val="24"/>
        <color theme="1"/>
        <rFont val="宋体"/>
        <charset val="134"/>
      </rPr>
      <t>外周血</t>
    </r>
  </si>
  <si>
    <r>
      <rPr>
        <sz val="24"/>
        <rFont val="宋体"/>
        <charset val="134"/>
      </rPr>
      <t>血清结合珠蛋白测定</t>
    </r>
    <r>
      <rPr>
        <sz val="24"/>
        <rFont val="Times New Roman"/>
        <charset val="134"/>
      </rPr>
      <t>(HP)</t>
    </r>
  </si>
  <si>
    <t>250202003a</t>
  </si>
  <si>
    <r>
      <rPr>
        <sz val="24"/>
        <rFont val="宋体"/>
        <charset val="134"/>
      </rPr>
      <t>外周血</t>
    </r>
  </si>
  <si>
    <r>
      <rPr>
        <sz val="24"/>
        <rFont val="宋体"/>
        <charset val="134"/>
      </rPr>
      <t>蔗糖溶血试验</t>
    </r>
  </si>
  <si>
    <r>
      <rPr>
        <sz val="24"/>
        <rFont val="宋体"/>
        <charset val="134"/>
      </rPr>
      <t>血清酸化溶血试验</t>
    </r>
    <r>
      <rPr>
        <sz val="24"/>
        <rFont val="Times New Roman"/>
        <charset val="134"/>
      </rPr>
      <t>(Ham)</t>
    </r>
  </si>
  <si>
    <r>
      <rPr>
        <sz val="24"/>
        <rFont val="宋体"/>
        <charset val="134"/>
      </rPr>
      <t>不稳定血红蛋白测定</t>
    </r>
  </si>
  <si>
    <t>院级</t>
  </si>
  <si>
    <r>
      <rPr>
        <sz val="24"/>
        <color theme="1"/>
        <rFont val="宋体"/>
        <charset val="134"/>
      </rPr>
      <t>泛瘤种全景基因检测（</t>
    </r>
    <r>
      <rPr>
        <sz val="24"/>
        <color theme="1"/>
        <rFont val="Times New Roman"/>
        <charset val="134"/>
      </rPr>
      <t>773</t>
    </r>
    <r>
      <rPr>
        <sz val="24"/>
        <color theme="1"/>
        <rFont val="宋体"/>
        <charset val="134"/>
      </rPr>
      <t>基因，肿瘤突变负荷检测，含</t>
    </r>
    <r>
      <rPr>
        <sz val="24"/>
        <color theme="1"/>
        <rFont val="Times New Roman"/>
        <charset val="134"/>
      </rPr>
      <t>PD-L1</t>
    </r>
    <r>
      <rPr>
        <sz val="24"/>
        <color theme="1"/>
        <rFont val="宋体"/>
        <charset val="134"/>
      </rPr>
      <t>，</t>
    </r>
    <r>
      <rPr>
        <sz val="24"/>
        <color theme="1"/>
        <rFont val="Times New Roman"/>
        <charset val="134"/>
      </rPr>
      <t>NGS</t>
    </r>
    <r>
      <rPr>
        <sz val="24"/>
        <color theme="1"/>
        <rFont val="宋体"/>
        <charset val="134"/>
      </rPr>
      <t>）</t>
    </r>
  </si>
  <si>
    <r>
      <rPr>
        <sz val="24"/>
        <color theme="1"/>
        <rFont val="Times New Roman"/>
        <charset val="134"/>
      </rPr>
      <t>NGS</t>
    </r>
    <r>
      <rPr>
        <sz val="24"/>
        <color theme="1"/>
        <rFont val="宋体"/>
        <charset val="134"/>
      </rPr>
      <t>，高通量测序，二代测序</t>
    </r>
  </si>
  <si>
    <r>
      <rPr>
        <sz val="24"/>
        <color theme="1"/>
        <rFont val="宋体"/>
        <charset val="134"/>
      </rPr>
      <t>肿瘤组织脱氧核糖核酸</t>
    </r>
    <r>
      <rPr>
        <sz val="24"/>
        <color theme="1"/>
        <rFont val="Times New Roman"/>
        <charset val="134"/>
      </rPr>
      <t>(DNA)</t>
    </r>
    <r>
      <rPr>
        <sz val="24"/>
        <color theme="1"/>
        <rFont val="宋体"/>
        <charset val="134"/>
      </rPr>
      <t>测序</t>
    </r>
  </si>
  <si>
    <t>H011070093</t>
  </si>
  <si>
    <r>
      <rPr>
        <sz val="24"/>
        <color theme="1"/>
        <rFont val="宋体"/>
        <charset val="134"/>
      </rPr>
      <t>泛瘤种全景基因检测（</t>
    </r>
    <r>
      <rPr>
        <sz val="24"/>
        <color theme="1"/>
        <rFont val="Times New Roman"/>
        <charset val="134"/>
      </rPr>
      <t>773</t>
    </r>
    <r>
      <rPr>
        <sz val="24"/>
        <color theme="1"/>
        <rFont val="宋体"/>
        <charset val="134"/>
      </rPr>
      <t>基因，肿瘤突变负荷检测，</t>
    </r>
    <r>
      <rPr>
        <sz val="24"/>
        <color theme="1"/>
        <rFont val="Times New Roman"/>
        <charset val="134"/>
      </rPr>
      <t xml:space="preserve"> NGS</t>
    </r>
    <r>
      <rPr>
        <sz val="24"/>
        <color theme="1"/>
        <rFont val="宋体"/>
        <charset val="134"/>
      </rPr>
      <t>）</t>
    </r>
  </si>
  <si>
    <r>
      <rPr>
        <sz val="24"/>
        <color theme="1"/>
        <rFont val="宋体"/>
        <charset val="134"/>
      </rPr>
      <t>血</t>
    </r>
    <r>
      <rPr>
        <sz val="24"/>
        <color theme="1"/>
        <rFont val="Times New Roman"/>
        <charset val="134"/>
      </rPr>
      <t>(MSI</t>
    </r>
    <r>
      <rPr>
        <sz val="24"/>
        <color theme="1"/>
        <rFont val="宋体"/>
        <charset val="134"/>
      </rPr>
      <t>不适用</t>
    </r>
    <r>
      <rPr>
        <sz val="24"/>
        <color theme="1"/>
        <rFont val="Times New Roman"/>
        <charset val="134"/>
      </rPr>
      <t>)</t>
    </r>
  </si>
  <si>
    <r>
      <rPr>
        <sz val="24"/>
        <color theme="1"/>
        <rFont val="宋体"/>
        <charset val="134"/>
      </rPr>
      <t>肿瘤靶向药物筛查基因检测（</t>
    </r>
    <r>
      <rPr>
        <sz val="24"/>
        <color theme="1"/>
        <rFont val="Times New Roman"/>
        <charset val="134"/>
      </rPr>
      <t>122</t>
    </r>
    <r>
      <rPr>
        <sz val="24"/>
        <color theme="1"/>
        <rFont val="宋体"/>
        <charset val="134"/>
      </rPr>
      <t>基因，</t>
    </r>
    <r>
      <rPr>
        <sz val="24"/>
        <color theme="1"/>
        <rFont val="Times New Roman"/>
        <charset val="134"/>
      </rPr>
      <t>NGS</t>
    </r>
    <r>
      <rPr>
        <sz val="24"/>
        <color theme="1"/>
        <rFont val="宋体"/>
        <charset val="134"/>
      </rPr>
      <t>）</t>
    </r>
  </si>
  <si>
    <r>
      <rPr>
        <sz val="24"/>
        <color theme="1"/>
        <rFont val="宋体"/>
        <charset val="134"/>
      </rPr>
      <t>血（</t>
    </r>
    <r>
      <rPr>
        <sz val="24"/>
        <color theme="1"/>
        <rFont val="Times New Roman"/>
        <charset val="134"/>
      </rPr>
      <t>MSI</t>
    </r>
    <r>
      <rPr>
        <sz val="24"/>
        <color theme="1"/>
        <rFont val="宋体"/>
        <charset val="134"/>
      </rPr>
      <t>不适用）</t>
    </r>
  </si>
  <si>
    <r>
      <rPr>
        <sz val="24"/>
        <color theme="1"/>
        <rFont val="宋体"/>
        <charset val="134"/>
      </rPr>
      <t>肺癌多基因检测（</t>
    </r>
    <r>
      <rPr>
        <sz val="24"/>
        <color theme="1"/>
        <rFont val="Times New Roman"/>
        <charset val="134"/>
      </rPr>
      <t>11</t>
    </r>
    <r>
      <rPr>
        <sz val="24"/>
        <color theme="1"/>
        <rFont val="宋体"/>
        <charset val="134"/>
      </rPr>
      <t>基因，</t>
    </r>
    <r>
      <rPr>
        <sz val="24"/>
        <color theme="1"/>
        <rFont val="Times New Roman"/>
        <charset val="134"/>
      </rPr>
      <t>NGS</t>
    </r>
    <r>
      <rPr>
        <sz val="24"/>
        <color theme="1"/>
        <rFont val="宋体"/>
        <charset val="134"/>
      </rPr>
      <t>）</t>
    </r>
  </si>
  <si>
    <r>
      <rPr>
        <sz val="24"/>
        <color theme="1"/>
        <rFont val="宋体"/>
        <charset val="134"/>
      </rPr>
      <t>肠癌多基因检测（</t>
    </r>
    <r>
      <rPr>
        <sz val="24"/>
        <color theme="1"/>
        <rFont val="Times New Roman"/>
        <charset val="134"/>
      </rPr>
      <t>9</t>
    </r>
    <r>
      <rPr>
        <sz val="24"/>
        <color theme="1"/>
        <rFont val="宋体"/>
        <charset val="134"/>
      </rPr>
      <t>基因，</t>
    </r>
    <r>
      <rPr>
        <sz val="24"/>
        <color theme="1"/>
        <rFont val="Times New Roman"/>
        <charset val="134"/>
      </rPr>
      <t>NGS</t>
    </r>
    <r>
      <rPr>
        <sz val="24"/>
        <color theme="1"/>
        <rFont val="宋体"/>
        <charset val="134"/>
      </rPr>
      <t>，含</t>
    </r>
    <r>
      <rPr>
        <sz val="24"/>
        <color theme="1"/>
        <rFont val="Times New Roman"/>
        <charset val="134"/>
      </rPr>
      <t>MSI</t>
    </r>
    <r>
      <rPr>
        <sz val="24"/>
        <color theme="1"/>
        <rFont val="宋体"/>
        <charset val="134"/>
      </rPr>
      <t>）</t>
    </r>
  </si>
  <si>
    <r>
      <rPr>
        <sz val="24"/>
        <color theme="1"/>
        <rFont val="宋体"/>
        <charset val="134"/>
      </rPr>
      <t>肠癌多基因检测（</t>
    </r>
    <r>
      <rPr>
        <sz val="24"/>
        <color theme="1"/>
        <rFont val="Times New Roman"/>
        <charset val="134"/>
      </rPr>
      <t>9</t>
    </r>
    <r>
      <rPr>
        <sz val="24"/>
        <color theme="1"/>
        <rFont val="宋体"/>
        <charset val="134"/>
      </rPr>
      <t>基因，</t>
    </r>
    <r>
      <rPr>
        <sz val="24"/>
        <color theme="1"/>
        <rFont val="Times New Roman"/>
        <charset val="134"/>
      </rPr>
      <t>NGS</t>
    </r>
    <r>
      <rPr>
        <sz val="24"/>
        <color theme="1"/>
        <rFont val="宋体"/>
        <charset val="134"/>
      </rPr>
      <t>）</t>
    </r>
  </si>
  <si>
    <r>
      <rPr>
        <sz val="24"/>
        <color theme="1"/>
        <rFont val="宋体"/>
        <charset val="134"/>
      </rPr>
      <t>血</t>
    </r>
  </si>
  <si>
    <r>
      <rPr>
        <sz val="24"/>
        <color theme="1"/>
        <rFont val="宋体"/>
        <charset val="134"/>
      </rPr>
      <t>神经胶质瘤基因检测（</t>
    </r>
    <r>
      <rPr>
        <sz val="24"/>
        <color theme="1"/>
        <rFont val="Times New Roman"/>
        <charset val="134"/>
      </rPr>
      <t>NGS</t>
    </r>
    <r>
      <rPr>
        <sz val="24"/>
        <color theme="1"/>
        <rFont val="宋体"/>
        <charset val="134"/>
      </rPr>
      <t>）</t>
    </r>
  </si>
  <si>
    <r>
      <rPr>
        <sz val="24"/>
        <color theme="1"/>
        <rFont val="Times New Roman"/>
        <charset val="134"/>
      </rPr>
      <t>BRCA1/2</t>
    </r>
    <r>
      <rPr>
        <sz val="24"/>
        <color theme="1"/>
        <rFont val="宋体"/>
        <charset val="134"/>
      </rPr>
      <t>检测</t>
    </r>
  </si>
  <si>
    <r>
      <rPr>
        <sz val="24"/>
        <color theme="1"/>
        <rFont val="宋体"/>
        <charset val="134"/>
      </rPr>
      <t>血液</t>
    </r>
  </si>
  <si>
    <r>
      <rPr>
        <sz val="24"/>
        <color theme="1"/>
        <rFont val="宋体"/>
        <charset val="134"/>
      </rPr>
      <t>乳腺癌复发风险</t>
    </r>
    <r>
      <rPr>
        <sz val="24"/>
        <color theme="1"/>
        <rFont val="Times New Roman"/>
        <charset val="134"/>
      </rPr>
      <t>70</t>
    </r>
    <r>
      <rPr>
        <sz val="24"/>
        <color theme="1"/>
        <rFont val="宋体"/>
        <charset val="134"/>
      </rPr>
      <t>基因检测</t>
    </r>
  </si>
  <si>
    <r>
      <rPr>
        <sz val="24"/>
        <color rgb="FFFF0000"/>
        <rFont val="宋体"/>
        <charset val="134"/>
      </rPr>
      <t>不明原因流产流产原因检查（流产物</t>
    </r>
    <r>
      <rPr>
        <sz val="24"/>
        <color rgb="FFFF0000"/>
        <rFont val="Times New Roman"/>
        <charset val="134"/>
      </rPr>
      <t>CytoScan optima</t>
    </r>
    <r>
      <rPr>
        <sz val="24"/>
        <color rgb="FFFF0000"/>
        <rFont val="宋体"/>
        <charset val="134"/>
      </rPr>
      <t>）</t>
    </r>
  </si>
  <si>
    <r>
      <rPr>
        <sz val="24"/>
        <color rgb="FF000000"/>
        <rFont val="宋体"/>
        <charset val="134"/>
      </rPr>
      <t>染色体微阵列分析</t>
    </r>
  </si>
  <si>
    <r>
      <rPr>
        <sz val="24"/>
        <color theme="1"/>
        <rFont val="宋体"/>
        <charset val="134"/>
      </rPr>
      <t>流产物</t>
    </r>
    <r>
      <rPr>
        <sz val="24"/>
        <color theme="1"/>
        <rFont val="Times New Roman"/>
        <charset val="134"/>
      </rPr>
      <t>/</t>
    </r>
    <r>
      <rPr>
        <sz val="24"/>
        <color theme="1"/>
        <rFont val="宋体"/>
        <charset val="134"/>
      </rPr>
      <t>血</t>
    </r>
  </si>
  <si>
    <r>
      <rPr>
        <sz val="24"/>
        <color theme="1"/>
        <rFont val="宋体"/>
        <charset val="134"/>
      </rPr>
      <t>染色体分析</t>
    </r>
  </si>
  <si>
    <t>H011050647</t>
  </si>
  <si>
    <r>
      <rPr>
        <sz val="24"/>
        <color theme="1"/>
        <rFont val="宋体"/>
        <charset val="134"/>
      </rPr>
      <t>他克莫司</t>
    </r>
  </si>
  <si>
    <r>
      <rPr>
        <sz val="24"/>
        <color rgb="FF000000"/>
        <rFont val="宋体"/>
        <charset val="134"/>
      </rPr>
      <t>高效液相色谱</t>
    </r>
    <r>
      <rPr>
        <sz val="24"/>
        <color theme="1"/>
        <rFont val="Times New Roman"/>
        <charset val="134"/>
      </rPr>
      <t>-</t>
    </r>
    <r>
      <rPr>
        <sz val="24"/>
        <color theme="1"/>
        <rFont val="宋体"/>
        <charset val="134"/>
      </rPr>
      <t>串联质谱法</t>
    </r>
  </si>
  <si>
    <r>
      <rPr>
        <sz val="24"/>
        <color theme="1"/>
        <rFont val="宋体"/>
        <charset val="134"/>
      </rPr>
      <t>血清药物浓度测定</t>
    </r>
  </si>
  <si>
    <t>H011050328</t>
  </si>
  <si>
    <r>
      <rPr>
        <sz val="24"/>
        <color theme="1"/>
        <rFont val="宋体"/>
        <charset val="134"/>
      </rPr>
      <t>环孢霉素</t>
    </r>
    <r>
      <rPr>
        <sz val="24"/>
        <color theme="1"/>
        <rFont val="Times New Roman"/>
        <charset val="134"/>
      </rPr>
      <t>A</t>
    </r>
    <r>
      <rPr>
        <sz val="24"/>
        <color theme="1"/>
        <rFont val="宋体"/>
        <charset val="134"/>
      </rPr>
      <t>测定</t>
    </r>
  </si>
  <si>
    <r>
      <rPr>
        <sz val="24"/>
        <color theme="1"/>
        <rFont val="宋体"/>
        <charset val="134"/>
      </rPr>
      <t>蛋白</t>
    </r>
    <r>
      <rPr>
        <sz val="24"/>
        <color theme="1"/>
        <rFont val="Times New Roman"/>
        <charset val="134"/>
      </rPr>
      <t>C</t>
    </r>
    <r>
      <rPr>
        <sz val="24"/>
        <color theme="1"/>
        <rFont val="宋体"/>
        <charset val="134"/>
      </rPr>
      <t>测定</t>
    </r>
  </si>
  <si>
    <r>
      <rPr>
        <sz val="24"/>
        <color rgb="FF000000"/>
        <rFont val="宋体"/>
        <charset val="134"/>
      </rPr>
      <t>发色底物法</t>
    </r>
  </si>
  <si>
    <r>
      <rPr>
        <sz val="24"/>
        <color theme="1"/>
        <rFont val="宋体"/>
        <charset val="134"/>
      </rPr>
      <t>血浆蛋白</t>
    </r>
    <r>
      <rPr>
        <sz val="24"/>
        <color theme="1"/>
        <rFont val="Times New Roman"/>
        <charset val="134"/>
      </rPr>
      <t>C</t>
    </r>
    <r>
      <rPr>
        <sz val="24"/>
        <color theme="1"/>
        <rFont val="宋体"/>
        <charset val="134"/>
      </rPr>
      <t>活性测定</t>
    </r>
    <r>
      <rPr>
        <sz val="24"/>
        <color theme="1"/>
        <rFont val="Times New Roman"/>
        <charset val="134"/>
      </rPr>
      <t>(PC)</t>
    </r>
  </si>
  <si>
    <t>H011050171</t>
  </si>
  <si>
    <r>
      <rPr>
        <sz val="24"/>
        <color theme="1"/>
        <rFont val="宋体"/>
        <charset val="134"/>
      </rPr>
      <t>狼疮样抗凝物质筛查（</t>
    </r>
    <r>
      <rPr>
        <sz val="24"/>
        <color theme="1"/>
        <rFont val="Times New Roman"/>
        <charset val="134"/>
      </rPr>
      <t>LA1</t>
    </r>
    <r>
      <rPr>
        <sz val="24"/>
        <color theme="1"/>
        <rFont val="宋体"/>
        <charset val="134"/>
      </rPr>
      <t>、</t>
    </r>
    <r>
      <rPr>
        <sz val="24"/>
        <color theme="1"/>
        <rFont val="Times New Roman"/>
        <charset val="134"/>
      </rPr>
      <t>LA2</t>
    </r>
    <r>
      <rPr>
        <sz val="24"/>
        <color theme="1"/>
        <rFont val="宋体"/>
        <charset val="134"/>
      </rPr>
      <t>）</t>
    </r>
  </si>
  <si>
    <r>
      <rPr>
        <sz val="24"/>
        <color rgb="FF000000"/>
        <rFont val="宋体"/>
        <charset val="134"/>
      </rPr>
      <t>凝固法</t>
    </r>
  </si>
  <si>
    <r>
      <rPr>
        <sz val="24"/>
        <color theme="1"/>
        <rFont val="宋体"/>
        <charset val="134"/>
      </rPr>
      <t>狼疮抗凝物质检测</t>
    </r>
  </si>
  <si>
    <t>H011050173</t>
  </si>
  <si>
    <r>
      <rPr>
        <sz val="24"/>
        <color theme="1"/>
        <rFont val="宋体"/>
        <charset val="134"/>
      </rPr>
      <t>肾脏病理（光镜</t>
    </r>
    <r>
      <rPr>
        <sz val="24"/>
        <color theme="1"/>
        <rFont val="Times New Roman"/>
        <charset val="134"/>
      </rPr>
      <t>+</t>
    </r>
    <r>
      <rPr>
        <sz val="24"/>
        <color theme="1"/>
        <rFont val="宋体"/>
        <charset val="134"/>
      </rPr>
      <t>荧光</t>
    </r>
    <r>
      <rPr>
        <sz val="24"/>
        <color theme="1"/>
        <rFont val="Times New Roman"/>
        <charset val="134"/>
      </rPr>
      <t>+</t>
    </r>
    <r>
      <rPr>
        <sz val="24"/>
        <color theme="1"/>
        <rFont val="宋体"/>
        <charset val="134"/>
      </rPr>
      <t>电镜）</t>
    </r>
  </si>
  <si>
    <r>
      <rPr>
        <sz val="24"/>
        <color theme="1"/>
        <rFont val="Times New Roman"/>
        <charset val="134"/>
      </rPr>
      <t>HE</t>
    </r>
    <r>
      <rPr>
        <sz val="24"/>
        <color theme="1"/>
        <rFont val="宋体"/>
        <charset val="134"/>
      </rPr>
      <t>染色</t>
    </r>
    <r>
      <rPr>
        <sz val="24"/>
        <color theme="1"/>
        <rFont val="Times New Roman"/>
        <charset val="134"/>
      </rPr>
      <t>/</t>
    </r>
    <r>
      <rPr>
        <sz val="24"/>
        <color theme="1"/>
        <rFont val="宋体"/>
        <charset val="134"/>
      </rPr>
      <t>特殊染色</t>
    </r>
    <r>
      <rPr>
        <sz val="24"/>
        <color theme="1"/>
        <rFont val="Times New Roman"/>
        <charset val="134"/>
      </rPr>
      <t>/</t>
    </r>
    <r>
      <rPr>
        <sz val="24"/>
        <color theme="1"/>
        <rFont val="宋体"/>
        <charset val="134"/>
      </rPr>
      <t>免疫荧光染色</t>
    </r>
    <r>
      <rPr>
        <sz val="24"/>
        <color theme="1"/>
        <rFont val="Times New Roman"/>
        <charset val="134"/>
      </rPr>
      <t>/</t>
    </r>
    <r>
      <rPr>
        <sz val="24"/>
        <color theme="1"/>
        <rFont val="宋体"/>
        <charset val="134"/>
      </rPr>
      <t>透射电镜检查</t>
    </r>
  </si>
  <si>
    <r>
      <rPr>
        <sz val="24"/>
        <color theme="1"/>
        <rFont val="宋体"/>
        <charset val="134"/>
      </rPr>
      <t>穿刺组织活检检查与诊断</t>
    </r>
  </si>
  <si>
    <t>H011070016</t>
  </si>
  <si>
    <r>
      <rPr>
        <sz val="24"/>
        <color theme="1"/>
        <rFont val="宋体"/>
        <charset val="134"/>
      </rPr>
      <t>特殊染色及酶组织化学染色诊断</t>
    </r>
  </si>
  <si>
    <t>H011070039</t>
  </si>
  <si>
    <r>
      <rPr>
        <sz val="24"/>
        <color theme="1"/>
        <rFont val="宋体"/>
        <charset val="134"/>
      </rPr>
      <t>免疫荧光染色诊断</t>
    </r>
  </si>
  <si>
    <t>H011070041</t>
  </si>
  <si>
    <r>
      <rPr>
        <sz val="24"/>
        <color theme="1"/>
        <rFont val="宋体"/>
        <charset val="134"/>
      </rPr>
      <t>普通透射电镜检查与诊断</t>
    </r>
  </si>
  <si>
    <t>H011070042</t>
  </si>
  <si>
    <r>
      <rPr>
        <sz val="24"/>
        <color theme="1"/>
        <rFont val="宋体"/>
        <charset val="134"/>
      </rPr>
      <t>病理图文报告</t>
    </r>
  </si>
  <si>
    <t>H011070048</t>
  </si>
  <si>
    <r>
      <rPr>
        <sz val="24"/>
        <color theme="1"/>
        <rFont val="宋体"/>
        <charset val="134"/>
      </rPr>
      <t>肾脏病理（光镜</t>
    </r>
    <r>
      <rPr>
        <sz val="24"/>
        <color theme="1"/>
        <rFont val="Times New Roman"/>
        <charset val="134"/>
      </rPr>
      <t>+</t>
    </r>
    <r>
      <rPr>
        <sz val="24"/>
        <color theme="1"/>
        <rFont val="宋体"/>
        <charset val="134"/>
      </rPr>
      <t>荧光</t>
    </r>
    <r>
      <rPr>
        <sz val="24"/>
        <color theme="1"/>
        <rFont val="Times New Roman"/>
        <charset val="134"/>
      </rPr>
      <t>+</t>
    </r>
    <r>
      <rPr>
        <sz val="24"/>
        <color theme="1"/>
        <rFont val="宋体"/>
        <charset val="134"/>
      </rPr>
      <t>电镜）</t>
    </r>
    <r>
      <rPr>
        <sz val="24"/>
        <color theme="1"/>
        <rFont val="Times New Roman"/>
        <charset val="134"/>
      </rPr>
      <t>+</t>
    </r>
    <r>
      <rPr>
        <sz val="24"/>
        <color theme="1"/>
        <rFont val="宋体"/>
        <charset val="134"/>
      </rPr>
      <t>乙肝免疫荧光三项</t>
    </r>
  </si>
  <si>
    <r>
      <rPr>
        <sz val="24"/>
        <color theme="1"/>
        <rFont val="宋体"/>
        <charset val="134"/>
      </rPr>
      <t>骨髓活检</t>
    </r>
    <r>
      <rPr>
        <sz val="24"/>
        <color theme="1"/>
        <rFont val="Times New Roman"/>
        <charset val="134"/>
      </rPr>
      <t>+</t>
    </r>
    <r>
      <rPr>
        <sz val="24"/>
        <color theme="1"/>
        <rFont val="宋体"/>
        <charset val="134"/>
      </rPr>
      <t>特染</t>
    </r>
    <r>
      <rPr>
        <sz val="24"/>
        <color theme="1"/>
        <rFont val="Times New Roman"/>
        <charset val="134"/>
      </rPr>
      <t>1</t>
    </r>
    <r>
      <rPr>
        <sz val="24"/>
        <color theme="1"/>
        <rFont val="宋体"/>
        <charset val="134"/>
      </rPr>
      <t>项</t>
    </r>
    <r>
      <rPr>
        <sz val="24"/>
        <color theme="1"/>
        <rFont val="Times New Roman"/>
        <charset val="134"/>
      </rPr>
      <t>+</t>
    </r>
    <r>
      <rPr>
        <sz val="24"/>
        <color theme="1"/>
        <rFont val="宋体"/>
        <charset val="134"/>
      </rPr>
      <t>免疫组化</t>
    </r>
    <r>
      <rPr>
        <sz val="24"/>
        <color theme="1"/>
        <rFont val="Times New Roman"/>
        <charset val="134"/>
      </rPr>
      <t>3</t>
    </r>
    <r>
      <rPr>
        <sz val="24"/>
        <color theme="1"/>
        <rFont val="宋体"/>
        <charset val="134"/>
      </rPr>
      <t>项</t>
    </r>
  </si>
  <si>
    <r>
      <rPr>
        <sz val="24"/>
        <color theme="1"/>
        <rFont val="Times New Roman"/>
        <charset val="134"/>
      </rPr>
      <t>HE</t>
    </r>
    <r>
      <rPr>
        <sz val="24"/>
        <color theme="1"/>
        <rFont val="宋体"/>
        <charset val="134"/>
      </rPr>
      <t>染色</t>
    </r>
    <r>
      <rPr>
        <sz val="24"/>
        <color theme="1"/>
        <rFont val="Times New Roman"/>
        <charset val="134"/>
      </rPr>
      <t>/</t>
    </r>
    <r>
      <rPr>
        <sz val="24"/>
        <color theme="1"/>
        <rFont val="宋体"/>
        <charset val="134"/>
      </rPr>
      <t>特殊染色</t>
    </r>
    <r>
      <rPr>
        <sz val="24"/>
        <color theme="1"/>
        <rFont val="Times New Roman"/>
        <charset val="134"/>
      </rPr>
      <t>/</t>
    </r>
    <r>
      <rPr>
        <sz val="24"/>
        <color theme="1"/>
        <rFont val="宋体"/>
        <charset val="134"/>
      </rPr>
      <t>免疫组化染色</t>
    </r>
  </si>
  <si>
    <r>
      <rPr>
        <sz val="24"/>
        <color theme="1"/>
        <rFont val="宋体"/>
        <charset val="134"/>
      </rPr>
      <t>骨髓组织活检检查与诊断</t>
    </r>
  </si>
  <si>
    <t>H011070022</t>
  </si>
  <si>
    <r>
      <rPr>
        <sz val="24"/>
        <color theme="1"/>
        <rFont val="宋体"/>
        <charset val="134"/>
      </rPr>
      <t>免疫组织化学染色诊断</t>
    </r>
  </si>
  <si>
    <t>H011070040</t>
  </si>
  <si>
    <r>
      <rPr>
        <sz val="24"/>
        <color theme="1"/>
        <rFont val="宋体"/>
        <charset val="134"/>
      </rPr>
      <t>骨髓活检</t>
    </r>
    <r>
      <rPr>
        <sz val="24"/>
        <color theme="1"/>
        <rFont val="Times New Roman"/>
        <charset val="134"/>
      </rPr>
      <t>+</t>
    </r>
    <r>
      <rPr>
        <sz val="24"/>
        <color theme="1"/>
        <rFont val="宋体"/>
        <charset val="134"/>
      </rPr>
      <t>特染</t>
    </r>
    <r>
      <rPr>
        <sz val="24"/>
        <color theme="1"/>
        <rFont val="Times New Roman"/>
        <charset val="134"/>
      </rPr>
      <t>1</t>
    </r>
    <r>
      <rPr>
        <sz val="24"/>
        <color theme="1"/>
        <rFont val="宋体"/>
        <charset val="134"/>
      </rPr>
      <t>项</t>
    </r>
    <r>
      <rPr>
        <sz val="24"/>
        <color theme="1"/>
        <rFont val="Times New Roman"/>
        <charset val="134"/>
      </rPr>
      <t>+</t>
    </r>
    <r>
      <rPr>
        <sz val="24"/>
        <color theme="1"/>
        <rFont val="宋体"/>
        <charset val="134"/>
      </rPr>
      <t>免疫组化</t>
    </r>
    <r>
      <rPr>
        <sz val="24"/>
        <color theme="1"/>
        <rFont val="Times New Roman"/>
        <charset val="134"/>
      </rPr>
      <t>8</t>
    </r>
    <r>
      <rPr>
        <sz val="24"/>
        <color theme="1"/>
        <rFont val="宋体"/>
        <charset val="134"/>
      </rPr>
      <t>项</t>
    </r>
  </si>
  <si>
    <r>
      <rPr>
        <sz val="24"/>
        <color theme="1"/>
        <rFont val="宋体"/>
        <charset val="134"/>
      </rPr>
      <t>白血病中</t>
    </r>
    <r>
      <rPr>
        <sz val="24"/>
        <color theme="1"/>
        <rFont val="Times New Roman"/>
        <charset val="134"/>
      </rPr>
      <t>56</t>
    </r>
    <r>
      <rPr>
        <sz val="24"/>
        <color theme="1"/>
        <rFont val="宋体"/>
        <charset val="134"/>
      </rPr>
      <t>种融合基因筛查</t>
    </r>
  </si>
  <si>
    <r>
      <rPr>
        <sz val="24"/>
        <color theme="1"/>
        <rFont val="宋体"/>
        <charset val="134"/>
      </rPr>
      <t>血</t>
    </r>
    <r>
      <rPr>
        <sz val="24"/>
        <color theme="1"/>
        <rFont val="Times New Roman"/>
        <charset val="134"/>
      </rPr>
      <t>/</t>
    </r>
    <r>
      <rPr>
        <sz val="24"/>
        <color theme="1"/>
        <rFont val="宋体"/>
        <charset val="134"/>
      </rPr>
      <t>骨髓</t>
    </r>
  </si>
  <si>
    <r>
      <rPr>
        <sz val="24"/>
        <color theme="1"/>
        <rFont val="宋体"/>
        <charset val="134"/>
      </rPr>
      <t>白血病融合基因分型</t>
    </r>
  </si>
  <si>
    <t>H011050651</t>
  </si>
  <si>
    <r>
      <rPr>
        <sz val="24"/>
        <color rgb="FFFF0000"/>
        <rFont val="宋体"/>
        <charset val="134"/>
      </rPr>
      <t>百日咳核酸检测</t>
    </r>
  </si>
  <si>
    <r>
      <rPr>
        <sz val="24"/>
        <color theme="1"/>
        <rFont val="宋体"/>
        <charset val="134"/>
      </rPr>
      <t>咽拭子</t>
    </r>
    <r>
      <rPr>
        <sz val="24"/>
        <color theme="1"/>
        <rFont val="Times New Roman"/>
        <charset val="134"/>
      </rPr>
      <t>/</t>
    </r>
    <r>
      <rPr>
        <sz val="24"/>
        <color theme="1"/>
        <rFont val="宋体"/>
        <charset val="134"/>
      </rPr>
      <t>痰液</t>
    </r>
  </si>
  <si>
    <r>
      <rPr>
        <sz val="24"/>
        <color theme="1"/>
        <rFont val="宋体"/>
        <charset val="134"/>
      </rPr>
      <t>病原体脱氧核糖核酸扩增定性检测</t>
    </r>
  </si>
  <si>
    <t>H011050713</t>
  </si>
  <si>
    <r>
      <rPr>
        <sz val="24"/>
        <color theme="1"/>
        <rFont val="宋体"/>
        <charset val="134"/>
      </rPr>
      <t>遗传代谢疾病相关基因检测</t>
    </r>
  </si>
  <si>
    <r>
      <rPr>
        <sz val="24"/>
        <color rgb="FF000000"/>
        <rFont val="宋体"/>
        <charset val="134"/>
      </rPr>
      <t>二代测序</t>
    </r>
  </si>
  <si>
    <r>
      <rPr>
        <sz val="24"/>
        <color theme="1"/>
        <rFont val="宋体"/>
        <charset val="134"/>
      </rPr>
      <t>单基因遗传病基因突变检查</t>
    </r>
  </si>
  <si>
    <t>H011070084</t>
  </si>
  <si>
    <t>1P19q</t>
  </si>
  <si>
    <t>FISH</t>
  </si>
  <si>
    <r>
      <rPr>
        <sz val="24"/>
        <color theme="1"/>
        <rFont val="宋体"/>
        <charset val="134"/>
      </rPr>
      <t>组织</t>
    </r>
    <r>
      <rPr>
        <sz val="24"/>
        <color theme="1"/>
        <rFont val="Times New Roman"/>
        <charset val="134"/>
      </rPr>
      <t>/</t>
    </r>
    <r>
      <rPr>
        <sz val="24"/>
        <color theme="1"/>
        <rFont val="宋体"/>
        <charset val="134"/>
      </rPr>
      <t>细胞多色荧光原位杂交检查诊断（外送金域）</t>
    </r>
  </si>
  <si>
    <t>H011070126</t>
  </si>
  <si>
    <t>IDH1&amp;2</t>
  </si>
  <si>
    <r>
      <rPr>
        <sz val="24"/>
        <color theme="1"/>
        <rFont val="宋体"/>
        <charset val="134"/>
      </rPr>
      <t>组织</t>
    </r>
    <r>
      <rPr>
        <sz val="24"/>
        <color theme="1"/>
        <rFont val="Times New Roman"/>
        <charset val="134"/>
      </rPr>
      <t>/</t>
    </r>
    <r>
      <rPr>
        <sz val="24"/>
        <color theme="1"/>
        <rFont val="宋体"/>
        <charset val="134"/>
      </rPr>
      <t>细胞原位脱氧核糖核酸</t>
    </r>
    <r>
      <rPr>
        <sz val="24"/>
        <color theme="1"/>
        <rFont val="Times New Roman"/>
        <charset val="134"/>
      </rPr>
      <t>(DNA)</t>
    </r>
    <r>
      <rPr>
        <sz val="24"/>
        <color theme="1"/>
        <rFont val="宋体"/>
        <charset val="134"/>
      </rPr>
      <t>多聚酶链式反应检查诊断</t>
    </r>
  </si>
  <si>
    <t>H011070089</t>
  </si>
  <si>
    <t>MGMT</t>
  </si>
  <si>
    <r>
      <rPr>
        <sz val="24"/>
        <color theme="1"/>
        <rFont val="宋体"/>
        <charset val="134"/>
      </rPr>
      <t>骨髓染色体核型分析</t>
    </r>
  </si>
  <si>
    <r>
      <rPr>
        <sz val="24"/>
        <color rgb="FF000000"/>
        <rFont val="宋体"/>
        <charset val="134"/>
      </rPr>
      <t>培养法</t>
    </r>
    <r>
      <rPr>
        <sz val="24"/>
        <color rgb="FF000000"/>
        <rFont val="Times New Roman"/>
        <charset val="134"/>
      </rPr>
      <t>G</t>
    </r>
    <r>
      <rPr>
        <sz val="24"/>
        <color rgb="FF000000"/>
        <rFont val="宋体"/>
        <charset val="134"/>
      </rPr>
      <t>显带</t>
    </r>
  </si>
  <si>
    <r>
      <rPr>
        <sz val="24"/>
        <color theme="1"/>
        <rFont val="宋体"/>
        <charset val="134"/>
      </rPr>
      <t>骨髓</t>
    </r>
  </si>
  <si>
    <r>
      <rPr>
        <sz val="24"/>
        <color theme="1"/>
        <rFont val="宋体"/>
        <charset val="134"/>
      </rPr>
      <t>染色体核型分析</t>
    </r>
  </si>
  <si>
    <t>H011050744</t>
  </si>
  <si>
    <r>
      <rPr>
        <sz val="24"/>
        <color theme="1"/>
        <rFont val="宋体"/>
        <charset val="134"/>
      </rPr>
      <t>外周血染色体核型分析</t>
    </r>
  </si>
  <si>
    <r>
      <rPr>
        <sz val="24"/>
        <color theme="1"/>
        <rFont val="宋体"/>
        <charset val="134"/>
      </rPr>
      <t>染色体核型分析（外送金域）</t>
    </r>
  </si>
  <si>
    <t>H011050753</t>
  </si>
  <si>
    <r>
      <rPr>
        <sz val="24"/>
        <color rgb="FFFF0000"/>
        <rFont val="Times New Roman"/>
        <charset val="134"/>
      </rPr>
      <t>BCR-ABL</t>
    </r>
    <r>
      <rPr>
        <sz val="24"/>
        <color rgb="FFFF0000"/>
        <rFont val="宋体"/>
        <charset val="134"/>
      </rPr>
      <t>初诊分型定量检测</t>
    </r>
  </si>
  <si>
    <t>RT-PCR</t>
  </si>
  <si>
    <r>
      <rPr>
        <sz val="24"/>
        <color theme="1"/>
        <rFont val="宋体"/>
        <charset val="134"/>
      </rPr>
      <t>血液病相关基因定量检测</t>
    </r>
  </si>
  <si>
    <t>H011050741</t>
  </si>
  <si>
    <r>
      <rPr>
        <sz val="24"/>
        <color rgb="FFFF0000"/>
        <rFont val="Times New Roman"/>
        <charset val="134"/>
      </rPr>
      <t>PML-RARa</t>
    </r>
    <r>
      <rPr>
        <sz val="24"/>
        <color rgb="FFFF0000"/>
        <rFont val="宋体"/>
        <charset val="134"/>
      </rPr>
      <t>初诊分型定量检测</t>
    </r>
  </si>
  <si>
    <r>
      <rPr>
        <sz val="24"/>
        <color rgb="FFFF0000"/>
        <rFont val="宋体"/>
        <charset val="134"/>
      </rPr>
      <t>乳腺癌</t>
    </r>
    <r>
      <rPr>
        <sz val="24"/>
        <color rgb="FFFF0000"/>
        <rFont val="Times New Roman"/>
        <charset val="134"/>
      </rPr>
      <t>21</t>
    </r>
    <r>
      <rPr>
        <sz val="24"/>
        <color rgb="FFFF0000"/>
        <rFont val="宋体"/>
        <charset val="134"/>
      </rPr>
      <t>基因</t>
    </r>
  </si>
  <si>
    <r>
      <rPr>
        <sz val="24"/>
        <color theme="1"/>
        <rFont val="宋体"/>
        <charset val="134"/>
      </rPr>
      <t>基因表达水平对肿瘤药物敏感性的判断</t>
    </r>
  </si>
  <si>
    <t>H011070096</t>
  </si>
  <si>
    <r>
      <rPr>
        <sz val="24"/>
        <color theme="1"/>
        <rFont val="Times New Roman"/>
        <charset val="134"/>
      </rPr>
      <t>DNA</t>
    </r>
    <r>
      <rPr>
        <sz val="24"/>
        <color theme="1"/>
        <rFont val="宋体"/>
        <charset val="134"/>
      </rPr>
      <t>病原微生物宏基因组</t>
    </r>
  </si>
  <si>
    <r>
      <rPr>
        <sz val="24"/>
        <color theme="1"/>
        <rFont val="Times New Roman"/>
        <charset val="134"/>
      </rPr>
      <t>1</t>
    </r>
    <r>
      <rPr>
        <sz val="24"/>
        <color theme="1"/>
        <rFont val="宋体"/>
        <charset val="134"/>
      </rPr>
      <t>、血，</t>
    </r>
    <r>
      <rPr>
        <sz val="24"/>
        <color theme="1"/>
        <rFont val="Times New Roman"/>
        <charset val="134"/>
      </rPr>
      <t>2</t>
    </r>
    <r>
      <rPr>
        <sz val="24"/>
        <color theme="1"/>
        <rFont val="宋体"/>
        <charset val="134"/>
      </rPr>
      <t>、脑脊液、肺泡灌洗液、痰液、其他无菌体液</t>
    </r>
  </si>
  <si>
    <r>
      <rPr>
        <sz val="24"/>
        <color theme="1"/>
        <rFont val="宋体"/>
        <charset val="134"/>
      </rPr>
      <t>全套病原微生物宏基因组（</t>
    </r>
    <r>
      <rPr>
        <sz val="24"/>
        <color theme="1"/>
        <rFont val="Times New Roman"/>
        <charset val="134"/>
      </rPr>
      <t>NGS</t>
    </r>
    <r>
      <rPr>
        <sz val="24"/>
        <color theme="1"/>
        <rFont val="宋体"/>
        <charset val="134"/>
      </rPr>
      <t>）</t>
    </r>
  </si>
  <si>
    <r>
      <rPr>
        <sz val="24"/>
        <color theme="1"/>
        <rFont val="宋体"/>
        <charset val="134"/>
      </rPr>
      <t>全外显子单样本测序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</si>
</sst>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24"/>
      <name val="Times New Roman"/>
      <charset val="134"/>
    </font>
    <font>
      <sz val="24"/>
      <color theme="1"/>
      <name val="Times New Roman"/>
      <charset val="134"/>
    </font>
    <font>
      <b/>
      <sz val="24"/>
      <name val="Times New Roman"/>
      <charset val="134"/>
    </font>
    <font>
      <sz val="24"/>
      <color rgb="FF000000"/>
      <name val="Times New Roman"/>
      <charset val="134"/>
    </font>
    <font>
      <sz val="20"/>
      <name val="宋体"/>
      <charset val="134"/>
      <scheme val="minor"/>
    </font>
    <font>
      <sz val="20"/>
      <name val="宋体"/>
      <charset val="134"/>
    </font>
    <font>
      <sz val="20"/>
      <name val="Times New Roman"/>
      <charset val="134"/>
    </font>
    <font>
      <b/>
      <sz val="24"/>
      <name val="宋体"/>
      <charset val="134"/>
    </font>
    <font>
      <sz val="20"/>
      <color rgb="FF000000"/>
      <name val="Times New Roman"/>
      <charset val="134"/>
    </font>
    <font>
      <sz val="24"/>
      <color rgb="FFFFFF00"/>
      <name val="Times New Roman"/>
      <charset val="134"/>
    </font>
    <font>
      <sz val="24"/>
      <color theme="1"/>
      <name val="宋体"/>
      <charset val="134"/>
    </font>
    <font>
      <sz val="24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24"/>
      <color rgb="FFFF0000"/>
      <name val="宋体"/>
      <charset val="134"/>
    </font>
    <font>
      <sz val="24"/>
      <name val="宋体"/>
      <charset val="134"/>
    </font>
    <font>
      <sz val="24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12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8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0"/>
  <sheetViews>
    <sheetView tabSelected="1" zoomScale="50" zoomScaleNormal="50" workbookViewId="0">
      <pane xSplit="2" ySplit="1" topLeftCell="C20" activePane="bottomRight" state="frozen"/>
      <selection/>
      <selection pane="topRight"/>
      <selection pane="bottomLeft"/>
      <selection pane="bottomRight" activeCell="S6" sqref="S6"/>
    </sheetView>
  </sheetViews>
  <sheetFormatPr defaultColWidth="9" defaultRowHeight="30.75"/>
  <cols>
    <col min="1" max="1" width="9" style="2"/>
    <col min="2" max="2" width="29.25" style="3" customWidth="1"/>
    <col min="3" max="3" width="65.725" style="2" customWidth="1"/>
    <col min="4" max="4" width="20.725" style="4" customWidth="1"/>
    <col min="5" max="5" width="22.75" style="5" customWidth="1"/>
    <col min="6" max="6" width="40.75" style="2" customWidth="1"/>
    <col min="7" max="7" width="28" style="3" customWidth="1"/>
    <col min="8" max="8" width="29.25" style="2" customWidth="1"/>
    <col min="9" max="9" width="20.725" style="3" customWidth="1"/>
    <col min="10" max="11" width="20.725" style="3" hidden="1" customWidth="1"/>
    <col min="12" max="12" width="14.25" style="6" customWidth="1"/>
    <col min="13" max="16384" width="9" style="2"/>
  </cols>
  <sheetData>
    <row r="1" s="1" customFormat="1" ht="94.5" spans="1:12">
      <c r="A1" s="7" t="s">
        <v>0</v>
      </c>
      <c r="B1" s="7" t="s">
        <v>1</v>
      </c>
      <c r="C1" s="8" t="s">
        <v>2</v>
      </c>
      <c r="D1" s="8" t="s">
        <v>3</v>
      </c>
      <c r="E1" s="9" t="s">
        <v>4</v>
      </c>
      <c r="F1" s="8" t="s">
        <v>5</v>
      </c>
      <c r="G1" s="7" t="s">
        <v>6</v>
      </c>
      <c r="H1" s="10" t="s">
        <v>7</v>
      </c>
      <c r="I1" s="30" t="s">
        <v>8</v>
      </c>
      <c r="J1" s="10"/>
      <c r="K1" s="10"/>
      <c r="L1" s="8" t="s">
        <v>9</v>
      </c>
    </row>
    <row r="2" ht="220.5" spans="1:12">
      <c r="A2" s="11">
        <v>1</v>
      </c>
      <c r="B2" s="12" t="s">
        <v>10</v>
      </c>
      <c r="C2" s="13" t="s">
        <v>11</v>
      </c>
      <c r="D2" s="13" t="s">
        <v>12</v>
      </c>
      <c r="E2" s="14" t="s">
        <v>13</v>
      </c>
      <c r="F2" s="13" t="s">
        <v>14</v>
      </c>
      <c r="G2" s="12" t="s">
        <v>15</v>
      </c>
      <c r="H2" s="12" t="s">
        <v>16</v>
      </c>
      <c r="I2" s="12"/>
      <c r="J2" s="15"/>
      <c r="K2" s="15"/>
      <c r="L2" s="31"/>
    </row>
    <row r="3" ht="63" spans="1:12">
      <c r="A3" s="11">
        <v>2</v>
      </c>
      <c r="B3" s="15" t="s">
        <v>17</v>
      </c>
      <c r="C3" s="16" t="s">
        <v>18</v>
      </c>
      <c r="D3" s="16" t="s">
        <v>19</v>
      </c>
      <c r="E3" s="17" t="s">
        <v>20</v>
      </c>
      <c r="F3" s="16" t="s">
        <v>21</v>
      </c>
      <c r="G3" s="15">
        <v>500000273</v>
      </c>
      <c r="H3" s="18">
        <v>26</v>
      </c>
      <c r="I3" s="18"/>
      <c r="J3" s="18" t="e">
        <f>I3*#REF!</f>
        <v>#REF!</v>
      </c>
      <c r="K3" s="18" t="e">
        <f>#REF!-J3</f>
        <v>#REF!</v>
      </c>
      <c r="L3" s="31"/>
    </row>
    <row r="4" ht="63" spans="1:12">
      <c r="A4" s="11">
        <v>3</v>
      </c>
      <c r="B4" s="15" t="s">
        <v>17</v>
      </c>
      <c r="C4" s="16" t="s">
        <v>22</v>
      </c>
      <c r="D4" s="16" t="s">
        <v>19</v>
      </c>
      <c r="E4" s="17" t="s">
        <v>23</v>
      </c>
      <c r="F4" s="16" t="s">
        <v>21</v>
      </c>
      <c r="G4" s="15">
        <v>500000273</v>
      </c>
      <c r="H4" s="18">
        <v>13</v>
      </c>
      <c r="I4" s="18"/>
      <c r="J4" s="18" t="e">
        <f>I4*#REF!</f>
        <v>#REF!</v>
      </c>
      <c r="K4" s="18" t="e">
        <f>#REF!-J4</f>
        <v>#REF!</v>
      </c>
      <c r="L4" s="31"/>
    </row>
    <row r="5" ht="63" spans="1:12">
      <c r="A5" s="11">
        <v>4</v>
      </c>
      <c r="B5" s="15" t="s">
        <v>17</v>
      </c>
      <c r="C5" s="16" t="s">
        <v>24</v>
      </c>
      <c r="D5" s="16" t="s">
        <v>19</v>
      </c>
      <c r="E5" s="17" t="s">
        <v>23</v>
      </c>
      <c r="F5" s="16" t="s">
        <v>21</v>
      </c>
      <c r="G5" s="15">
        <v>500000273</v>
      </c>
      <c r="H5" s="18">
        <v>16</v>
      </c>
      <c r="I5" s="18"/>
      <c r="J5" s="18" t="e">
        <f>I5*#REF!</f>
        <v>#REF!</v>
      </c>
      <c r="K5" s="18" t="e">
        <f>#REF!-J5</f>
        <v>#REF!</v>
      </c>
      <c r="L5" s="31"/>
    </row>
    <row r="6" ht="93.75" spans="1:12">
      <c r="A6" s="11">
        <v>5</v>
      </c>
      <c r="B6" s="11" t="s">
        <v>25</v>
      </c>
      <c r="C6" s="13" t="s">
        <v>26</v>
      </c>
      <c r="D6" s="13" t="s">
        <v>27</v>
      </c>
      <c r="E6" s="14" t="s">
        <v>28</v>
      </c>
      <c r="F6" s="13" t="s">
        <v>26</v>
      </c>
      <c r="G6" s="12" t="s">
        <v>29</v>
      </c>
      <c r="H6" s="11" t="s">
        <v>30</v>
      </c>
      <c r="I6" s="12"/>
      <c r="J6" s="12" t="e">
        <f>I6*#REF!</f>
        <v>#REF!</v>
      </c>
      <c r="K6" s="12" t="e">
        <f>#REF!-J6</f>
        <v>#REF!</v>
      </c>
      <c r="L6" s="31"/>
    </row>
    <row r="7" ht="157.5" spans="1:12">
      <c r="A7" s="11">
        <v>6</v>
      </c>
      <c r="B7" s="15" t="s">
        <v>31</v>
      </c>
      <c r="C7" s="16" t="s">
        <v>32</v>
      </c>
      <c r="D7" s="19" t="s">
        <v>33</v>
      </c>
      <c r="E7" s="17" t="s">
        <v>34</v>
      </c>
      <c r="F7" s="17">
        <v>500000184</v>
      </c>
      <c r="G7" s="20">
        <v>2160</v>
      </c>
      <c r="H7" s="21">
        <v>2160</v>
      </c>
      <c r="I7" s="12"/>
      <c r="J7" s="18" t="e">
        <f>I7*#REF!</f>
        <v>#REF!</v>
      </c>
      <c r="K7" s="18" t="e">
        <f>#REF!-J7</f>
        <v>#REF!</v>
      </c>
      <c r="L7" s="31"/>
    </row>
    <row r="8" ht="94.5" spans="1:12">
      <c r="A8" s="11">
        <v>7</v>
      </c>
      <c r="B8" s="12" t="s">
        <v>35</v>
      </c>
      <c r="C8" s="13" t="s">
        <v>36</v>
      </c>
      <c r="D8" s="13" t="s">
        <v>37</v>
      </c>
      <c r="E8" s="14" t="s">
        <v>38</v>
      </c>
      <c r="F8" s="13" t="s">
        <v>39</v>
      </c>
      <c r="G8" s="12">
        <v>500000184</v>
      </c>
      <c r="H8" s="12" t="s">
        <v>40</v>
      </c>
      <c r="I8" s="12"/>
      <c r="J8" s="18" t="e">
        <f>I8*#REF!</f>
        <v>#REF!</v>
      </c>
      <c r="K8" s="18" t="e">
        <f>#REF!-J8</f>
        <v>#REF!</v>
      </c>
      <c r="L8" s="31"/>
    </row>
    <row r="9" ht="94.5" spans="1:12">
      <c r="A9" s="11">
        <v>8</v>
      </c>
      <c r="B9" s="12" t="s">
        <v>35</v>
      </c>
      <c r="C9" s="13" t="s">
        <v>41</v>
      </c>
      <c r="D9" s="13" t="s">
        <v>37</v>
      </c>
      <c r="E9" s="14" t="s">
        <v>42</v>
      </c>
      <c r="F9" s="13" t="s">
        <v>39</v>
      </c>
      <c r="G9" s="12">
        <v>500000184</v>
      </c>
      <c r="H9" s="12" t="s">
        <v>40</v>
      </c>
      <c r="I9" s="12"/>
      <c r="J9" s="18" t="e">
        <f>I9*#REF!</f>
        <v>#REF!</v>
      </c>
      <c r="K9" s="18" t="e">
        <f>#REF!-J9</f>
        <v>#REF!</v>
      </c>
      <c r="L9" s="31"/>
    </row>
    <row r="10" ht="94.5" spans="1:12">
      <c r="A10" s="11">
        <v>9</v>
      </c>
      <c r="B10" s="12" t="s">
        <v>35</v>
      </c>
      <c r="C10" s="13" t="s">
        <v>43</v>
      </c>
      <c r="D10" s="13" t="s">
        <v>37</v>
      </c>
      <c r="E10" s="14" t="s">
        <v>42</v>
      </c>
      <c r="F10" s="13" t="s">
        <v>39</v>
      </c>
      <c r="G10" s="12">
        <v>500000184</v>
      </c>
      <c r="H10" s="12" t="s">
        <v>40</v>
      </c>
      <c r="I10" s="12"/>
      <c r="J10" s="18" t="e">
        <f>I10*#REF!</f>
        <v>#REF!</v>
      </c>
      <c r="K10" s="18" t="e">
        <f>#REF!-J10</f>
        <v>#REF!</v>
      </c>
      <c r="L10" s="31"/>
    </row>
    <row r="11" ht="94.5" spans="1:12">
      <c r="A11" s="11">
        <v>10</v>
      </c>
      <c r="B11" s="12" t="s">
        <v>35</v>
      </c>
      <c r="C11" s="13" t="s">
        <v>44</v>
      </c>
      <c r="D11" s="13" t="s">
        <v>37</v>
      </c>
      <c r="E11" s="14" t="s">
        <v>42</v>
      </c>
      <c r="F11" s="13" t="s">
        <v>39</v>
      </c>
      <c r="G11" s="12">
        <v>500000184</v>
      </c>
      <c r="H11" s="12" t="s">
        <v>40</v>
      </c>
      <c r="I11" s="12"/>
      <c r="J11" s="18" t="e">
        <f>I11*#REF!</f>
        <v>#REF!</v>
      </c>
      <c r="K11" s="18" t="e">
        <f>#REF!-J11</f>
        <v>#REF!</v>
      </c>
      <c r="L11" s="31"/>
    </row>
    <row r="12" ht="63" spans="1:12">
      <c r="A12" s="11">
        <v>11</v>
      </c>
      <c r="B12" s="12" t="s">
        <v>35</v>
      </c>
      <c r="C12" s="13" t="s">
        <v>45</v>
      </c>
      <c r="D12" s="13" t="s">
        <v>46</v>
      </c>
      <c r="E12" s="14" t="s">
        <v>42</v>
      </c>
      <c r="F12" s="13" t="s">
        <v>47</v>
      </c>
      <c r="G12" s="12">
        <v>500000261</v>
      </c>
      <c r="H12" s="22" t="s">
        <v>48</v>
      </c>
      <c r="I12" s="22"/>
      <c r="J12" s="18" t="e">
        <f>I12*#REF!</f>
        <v>#REF!</v>
      </c>
      <c r="K12" s="18" t="e">
        <f>#REF!-J12</f>
        <v>#REF!</v>
      </c>
      <c r="L12" s="31"/>
    </row>
    <row r="13" ht="63" spans="1:12">
      <c r="A13" s="11">
        <v>12</v>
      </c>
      <c r="B13" s="12" t="s">
        <v>35</v>
      </c>
      <c r="C13" s="13" t="s">
        <v>49</v>
      </c>
      <c r="D13" s="13" t="s">
        <v>46</v>
      </c>
      <c r="E13" s="14" t="s">
        <v>42</v>
      </c>
      <c r="F13" s="13" t="s">
        <v>47</v>
      </c>
      <c r="G13" s="12">
        <v>500000261</v>
      </c>
      <c r="H13" s="22" t="s">
        <v>48</v>
      </c>
      <c r="I13" s="22"/>
      <c r="J13" s="18" t="e">
        <f>I13*#REF!</f>
        <v>#REF!</v>
      </c>
      <c r="K13" s="18" t="e">
        <f>#REF!-J13</f>
        <v>#REF!</v>
      </c>
      <c r="L13" s="31"/>
    </row>
    <row r="14" ht="94.5" spans="1:12">
      <c r="A14" s="11">
        <v>13</v>
      </c>
      <c r="B14" s="12" t="s">
        <v>35</v>
      </c>
      <c r="C14" s="13" t="s">
        <v>50</v>
      </c>
      <c r="D14" s="13" t="s">
        <v>46</v>
      </c>
      <c r="E14" s="14" t="s">
        <v>42</v>
      </c>
      <c r="F14" s="13" t="s">
        <v>47</v>
      </c>
      <c r="G14" s="12">
        <v>500000261</v>
      </c>
      <c r="H14" s="22" t="s">
        <v>48</v>
      </c>
      <c r="I14" s="22"/>
      <c r="J14" s="18" t="e">
        <f>I14*#REF!</f>
        <v>#REF!</v>
      </c>
      <c r="K14" s="18" t="e">
        <f>#REF!-J14</f>
        <v>#REF!</v>
      </c>
      <c r="L14" s="31"/>
    </row>
    <row r="15" ht="94.5" spans="1:12">
      <c r="A15" s="11">
        <v>14</v>
      </c>
      <c r="B15" s="12" t="s">
        <v>35</v>
      </c>
      <c r="C15" s="13" t="s">
        <v>51</v>
      </c>
      <c r="D15" s="13" t="s">
        <v>52</v>
      </c>
      <c r="E15" s="14" t="s">
        <v>38</v>
      </c>
      <c r="F15" s="13" t="s">
        <v>53</v>
      </c>
      <c r="G15" s="12" t="s">
        <v>54</v>
      </c>
      <c r="H15" s="12" t="s">
        <v>40</v>
      </c>
      <c r="I15" s="12"/>
      <c r="J15" s="18" t="e">
        <f>I15*#REF!</f>
        <v>#REF!</v>
      </c>
      <c r="K15" s="18" t="e">
        <f>#REF!-J15</f>
        <v>#REF!</v>
      </c>
      <c r="L15" s="31"/>
    </row>
    <row r="16" ht="52.5" spans="1:12">
      <c r="A16" s="11">
        <v>15</v>
      </c>
      <c r="B16" s="12" t="s">
        <v>55</v>
      </c>
      <c r="C16" s="23" t="s">
        <v>56</v>
      </c>
      <c r="D16" s="24" t="s">
        <v>57</v>
      </c>
      <c r="E16" s="25" t="s">
        <v>58</v>
      </c>
      <c r="F16" s="25" t="s">
        <v>59</v>
      </c>
      <c r="G16" s="26">
        <v>500000273</v>
      </c>
      <c r="H16" s="27" t="s">
        <v>60</v>
      </c>
      <c r="I16" s="32"/>
      <c r="J16" s="18"/>
      <c r="K16" s="18"/>
      <c r="L16" s="31"/>
    </row>
    <row r="17" ht="76.5" spans="1:12">
      <c r="A17" s="11">
        <v>16</v>
      </c>
      <c r="B17" s="12" t="s">
        <v>55</v>
      </c>
      <c r="C17" s="23" t="s">
        <v>56</v>
      </c>
      <c r="D17" s="24" t="s">
        <v>57</v>
      </c>
      <c r="E17" s="25" t="s">
        <v>58</v>
      </c>
      <c r="F17" s="25" t="s">
        <v>59</v>
      </c>
      <c r="G17" s="26">
        <v>500000273</v>
      </c>
      <c r="H17" s="27" t="s">
        <v>60</v>
      </c>
      <c r="I17" s="32"/>
      <c r="J17" s="18"/>
      <c r="K17" s="18"/>
      <c r="L17" s="31"/>
    </row>
    <row r="18" ht="51" spans="1:12">
      <c r="A18" s="11">
        <v>17</v>
      </c>
      <c r="B18" s="12" t="s">
        <v>55</v>
      </c>
      <c r="C18" s="23" t="s">
        <v>56</v>
      </c>
      <c r="D18" s="24" t="s">
        <v>57</v>
      </c>
      <c r="E18" s="25" t="s">
        <v>58</v>
      </c>
      <c r="F18" s="25" t="s">
        <v>59</v>
      </c>
      <c r="G18" s="26">
        <v>500000273</v>
      </c>
      <c r="H18" s="27" t="s">
        <v>60</v>
      </c>
      <c r="I18" s="32"/>
      <c r="J18" s="18"/>
      <c r="K18" s="18"/>
      <c r="L18" s="31"/>
    </row>
    <row r="19" ht="51" spans="1:12">
      <c r="A19" s="11">
        <v>18</v>
      </c>
      <c r="B19" s="12" t="s">
        <v>55</v>
      </c>
      <c r="C19" s="23" t="s">
        <v>56</v>
      </c>
      <c r="D19" s="24" t="s">
        <v>57</v>
      </c>
      <c r="E19" s="25" t="s">
        <v>58</v>
      </c>
      <c r="F19" s="25" t="s">
        <v>61</v>
      </c>
      <c r="G19" s="28">
        <v>250700012</v>
      </c>
      <c r="H19" s="29" t="s">
        <v>62</v>
      </c>
      <c r="I19" s="27"/>
      <c r="J19" s="18"/>
      <c r="K19" s="18"/>
      <c r="L19" s="31"/>
    </row>
    <row r="20" ht="51" spans="1:12">
      <c r="A20" s="11">
        <v>19</v>
      </c>
      <c r="B20" s="12" t="s">
        <v>55</v>
      </c>
      <c r="C20" s="23" t="s">
        <v>63</v>
      </c>
      <c r="D20" s="24" t="s">
        <v>57</v>
      </c>
      <c r="E20" s="25" t="s">
        <v>58</v>
      </c>
      <c r="F20" s="25" t="s">
        <v>59</v>
      </c>
      <c r="G20" s="26">
        <v>500000273</v>
      </c>
      <c r="H20" s="29" t="s">
        <v>64</v>
      </c>
      <c r="I20" s="27"/>
      <c r="J20" s="18"/>
      <c r="K20" s="18"/>
      <c r="L20" s="31"/>
    </row>
    <row r="21" ht="51" spans="1:12">
      <c r="A21" s="11">
        <v>20</v>
      </c>
      <c r="B21" s="12" t="s">
        <v>55</v>
      </c>
      <c r="C21" s="23" t="s">
        <v>65</v>
      </c>
      <c r="D21" s="24" t="s">
        <v>57</v>
      </c>
      <c r="E21" s="25" t="s">
        <v>58</v>
      </c>
      <c r="F21" s="25" t="s">
        <v>59</v>
      </c>
      <c r="G21" s="26">
        <v>500000273</v>
      </c>
      <c r="H21" s="29" t="s">
        <v>64</v>
      </c>
      <c r="I21" s="27"/>
      <c r="J21" s="18"/>
      <c r="K21" s="18"/>
      <c r="L21" s="31"/>
    </row>
    <row r="22" ht="94.5" spans="1:12">
      <c r="A22" s="11">
        <v>22</v>
      </c>
      <c r="B22" s="15" t="s">
        <v>66</v>
      </c>
      <c r="C22" s="16" t="s">
        <v>67</v>
      </c>
      <c r="D22" s="16" t="s">
        <v>19</v>
      </c>
      <c r="E22" s="17" t="s">
        <v>68</v>
      </c>
      <c r="F22" s="16" t="s">
        <v>69</v>
      </c>
      <c r="G22" s="15">
        <v>500000176</v>
      </c>
      <c r="H22" s="18">
        <v>4</v>
      </c>
      <c r="I22" s="12"/>
      <c r="J22" s="18" t="e">
        <f>I22*#REF!</f>
        <v>#REF!</v>
      </c>
      <c r="K22" s="18" t="e">
        <f>#REF!-J22</f>
        <v>#REF!</v>
      </c>
      <c r="L22" s="31"/>
    </row>
    <row r="23" ht="94.5" spans="1:12">
      <c r="A23" s="11">
        <v>23</v>
      </c>
      <c r="B23" s="15" t="s">
        <v>66</v>
      </c>
      <c r="C23" s="16" t="s">
        <v>70</v>
      </c>
      <c r="D23" s="16" t="s">
        <v>71</v>
      </c>
      <c r="E23" s="17" t="s">
        <v>72</v>
      </c>
      <c r="F23" s="16" t="s">
        <v>73</v>
      </c>
      <c r="G23" s="15" t="s">
        <v>74</v>
      </c>
      <c r="H23" s="18">
        <v>8</v>
      </c>
      <c r="I23" s="12"/>
      <c r="J23" s="18" t="e">
        <f>I23*#REF!</f>
        <v>#REF!</v>
      </c>
      <c r="K23" s="18" t="e">
        <f>#REF!-J23</f>
        <v>#REF!</v>
      </c>
      <c r="L23" s="31"/>
    </row>
    <row r="24" ht="63" spans="1:12">
      <c r="A24" s="11">
        <v>24</v>
      </c>
      <c r="B24" s="15" t="s">
        <v>66</v>
      </c>
      <c r="C24" s="16" t="s">
        <v>75</v>
      </c>
      <c r="D24" s="16" t="s">
        <v>76</v>
      </c>
      <c r="E24" s="17" t="s">
        <v>72</v>
      </c>
      <c r="F24" s="16" t="s">
        <v>77</v>
      </c>
      <c r="G24" s="15" t="s">
        <v>78</v>
      </c>
      <c r="H24" s="18" t="s">
        <v>79</v>
      </c>
      <c r="I24" s="12"/>
      <c r="J24" s="18" t="e">
        <f>I24*#REF!</f>
        <v>#REF!</v>
      </c>
      <c r="K24" s="18" t="e">
        <f>#REF!-J24</f>
        <v>#REF!</v>
      </c>
      <c r="L24" s="31"/>
    </row>
    <row r="25" ht="63" spans="1:12">
      <c r="A25" s="11">
        <v>25</v>
      </c>
      <c r="B25" s="11" t="s">
        <v>80</v>
      </c>
      <c r="C25" s="13" t="s">
        <v>81</v>
      </c>
      <c r="D25" s="16" t="s">
        <v>82</v>
      </c>
      <c r="E25" s="17" t="s">
        <v>72</v>
      </c>
      <c r="F25" s="16" t="s">
        <v>83</v>
      </c>
      <c r="G25" s="15">
        <v>500000301</v>
      </c>
      <c r="H25" s="18" t="s">
        <v>79</v>
      </c>
      <c r="I25" s="12"/>
      <c r="J25" s="18" t="e">
        <f>I25*#REF!</f>
        <v>#REF!</v>
      </c>
      <c r="K25" s="18" t="e">
        <f>#REF!-J25</f>
        <v>#REF!</v>
      </c>
      <c r="L25" s="31"/>
    </row>
    <row r="26" ht="94.5" spans="1:12">
      <c r="A26" s="11">
        <v>26</v>
      </c>
      <c r="B26" s="15" t="s">
        <v>66</v>
      </c>
      <c r="C26" s="16" t="s">
        <v>84</v>
      </c>
      <c r="D26" s="16" t="s">
        <v>85</v>
      </c>
      <c r="E26" s="17" t="s">
        <v>86</v>
      </c>
      <c r="F26" s="16" t="s">
        <v>69</v>
      </c>
      <c r="G26" s="15">
        <v>500000176</v>
      </c>
      <c r="H26" s="15">
        <v>6</v>
      </c>
      <c r="I26" s="12"/>
      <c r="J26" s="18" t="e">
        <f>I26*#REF!</f>
        <v>#REF!</v>
      </c>
      <c r="K26" s="18" t="e">
        <f>#REF!-J26</f>
        <v>#REF!</v>
      </c>
      <c r="L26" s="31"/>
    </row>
    <row r="27" ht="94.5" spans="1:12">
      <c r="A27" s="11">
        <v>27</v>
      </c>
      <c r="B27" s="15" t="s">
        <v>66</v>
      </c>
      <c r="C27" s="16" t="s">
        <v>87</v>
      </c>
      <c r="D27" s="16" t="s">
        <v>85</v>
      </c>
      <c r="E27" s="17" t="s">
        <v>86</v>
      </c>
      <c r="F27" s="16" t="s">
        <v>69</v>
      </c>
      <c r="G27" s="15">
        <v>500000176</v>
      </c>
      <c r="H27" s="15">
        <v>3</v>
      </c>
      <c r="I27" s="12"/>
      <c r="J27" s="18" t="e">
        <f>I27*#REF!</f>
        <v>#REF!</v>
      </c>
      <c r="K27" s="18" t="e">
        <f>#REF!-J27</f>
        <v>#REF!</v>
      </c>
      <c r="L27" s="31"/>
    </row>
    <row r="28" ht="94.5" spans="1:12">
      <c r="A28" s="11">
        <v>28</v>
      </c>
      <c r="B28" s="15" t="s">
        <v>66</v>
      </c>
      <c r="C28" s="16" t="s">
        <v>88</v>
      </c>
      <c r="D28" s="16" t="s">
        <v>85</v>
      </c>
      <c r="E28" s="17" t="s">
        <v>86</v>
      </c>
      <c r="F28" s="16" t="s">
        <v>69</v>
      </c>
      <c r="G28" s="15">
        <v>500000176</v>
      </c>
      <c r="H28" s="15">
        <v>3</v>
      </c>
      <c r="I28" s="12"/>
      <c r="J28" s="18" t="e">
        <f>I28*#REF!</f>
        <v>#REF!</v>
      </c>
      <c r="K28" s="18" t="e">
        <f>#REF!-J28</f>
        <v>#REF!</v>
      </c>
      <c r="L28" s="31"/>
    </row>
    <row r="29" ht="94.5" spans="1:12">
      <c r="A29" s="11">
        <v>29</v>
      </c>
      <c r="B29" s="18" t="s">
        <v>66</v>
      </c>
      <c r="C29" s="16" t="s">
        <v>89</v>
      </c>
      <c r="D29" s="16" t="s">
        <v>90</v>
      </c>
      <c r="E29" s="17" t="s">
        <v>86</v>
      </c>
      <c r="F29" s="16" t="s">
        <v>69</v>
      </c>
      <c r="G29" s="15">
        <v>500000176</v>
      </c>
      <c r="H29" s="18" t="s">
        <v>91</v>
      </c>
      <c r="I29" s="12"/>
      <c r="J29" s="18" t="e">
        <f>I29*#REF!</f>
        <v>#REF!</v>
      </c>
      <c r="K29" s="18" t="e">
        <f>#REF!-J29</f>
        <v>#REF!</v>
      </c>
      <c r="L29" s="31"/>
    </row>
    <row r="30" ht="31.5" spans="1:12">
      <c r="A30" s="11">
        <v>30</v>
      </c>
      <c r="B30" s="18" t="s">
        <v>66</v>
      </c>
      <c r="C30" s="16" t="s">
        <v>92</v>
      </c>
      <c r="D30" s="16" t="s">
        <v>93</v>
      </c>
      <c r="E30" s="17" t="s">
        <v>86</v>
      </c>
      <c r="F30" s="16" t="s">
        <v>94</v>
      </c>
      <c r="G30" s="15">
        <v>500000176</v>
      </c>
      <c r="H30" s="18">
        <v>3</v>
      </c>
      <c r="I30" s="12"/>
      <c r="J30" s="18" t="e">
        <f>I30*#REF!</f>
        <v>#REF!</v>
      </c>
      <c r="K30" s="18" t="e">
        <f>#REF!-J30</f>
        <v>#REF!</v>
      </c>
      <c r="L30" s="31"/>
    </row>
    <row r="31" ht="31.5" spans="1:12">
      <c r="A31" s="11">
        <v>31</v>
      </c>
      <c r="B31" s="18" t="s">
        <v>66</v>
      </c>
      <c r="C31" s="16" t="s">
        <v>92</v>
      </c>
      <c r="D31" s="16" t="s">
        <v>93</v>
      </c>
      <c r="E31" s="17" t="s">
        <v>86</v>
      </c>
      <c r="F31" s="16" t="s">
        <v>95</v>
      </c>
      <c r="G31" s="15">
        <v>500000176</v>
      </c>
      <c r="H31" s="18">
        <v>3</v>
      </c>
      <c r="I31" s="12"/>
      <c r="J31" s="18" t="e">
        <f>I31*#REF!</f>
        <v>#REF!</v>
      </c>
      <c r="K31" s="18" t="e">
        <f>#REF!-J31</f>
        <v>#REF!</v>
      </c>
      <c r="L31" s="31"/>
    </row>
    <row r="32" ht="157.5" spans="1:12">
      <c r="A32" s="11">
        <v>32</v>
      </c>
      <c r="B32" s="18" t="s">
        <v>66</v>
      </c>
      <c r="C32" s="16" t="s">
        <v>92</v>
      </c>
      <c r="D32" s="16" t="s">
        <v>93</v>
      </c>
      <c r="E32" s="17" t="s">
        <v>86</v>
      </c>
      <c r="F32" s="16" t="s">
        <v>96</v>
      </c>
      <c r="G32" s="15">
        <v>500000176</v>
      </c>
      <c r="H32" s="12">
        <v>3</v>
      </c>
      <c r="I32" s="12"/>
      <c r="J32" s="18" t="e">
        <f>I32*#REF!</f>
        <v>#REF!</v>
      </c>
      <c r="K32" s="18" t="e">
        <f>#REF!-J32</f>
        <v>#REF!</v>
      </c>
      <c r="L32" s="31"/>
    </row>
    <row r="33" ht="220.5" spans="1:12">
      <c r="A33" s="11">
        <v>33</v>
      </c>
      <c r="B33" s="18" t="s">
        <v>66</v>
      </c>
      <c r="C33" s="16" t="s">
        <v>92</v>
      </c>
      <c r="D33" s="16" t="s">
        <v>93</v>
      </c>
      <c r="E33" s="17" t="s">
        <v>86</v>
      </c>
      <c r="F33" s="16" t="s">
        <v>97</v>
      </c>
      <c r="G33" s="15">
        <v>500000176</v>
      </c>
      <c r="H33" s="12">
        <v>4</v>
      </c>
      <c r="I33" s="12"/>
      <c r="J33" s="18" t="e">
        <f>I33*#REF!</f>
        <v>#REF!</v>
      </c>
      <c r="K33" s="18" t="e">
        <f>#REF!-J33</f>
        <v>#REF!</v>
      </c>
      <c r="L33" s="31"/>
    </row>
    <row r="34" ht="157.5" spans="1:12">
      <c r="A34" s="11">
        <v>34</v>
      </c>
      <c r="B34" s="18" t="s">
        <v>66</v>
      </c>
      <c r="C34" s="16" t="s">
        <v>98</v>
      </c>
      <c r="D34" s="16" t="s">
        <v>19</v>
      </c>
      <c r="E34" s="17" t="s">
        <v>86</v>
      </c>
      <c r="F34" s="16" t="s">
        <v>99</v>
      </c>
      <c r="G34" s="15">
        <v>500000176</v>
      </c>
      <c r="H34" s="18">
        <v>23</v>
      </c>
      <c r="I34" s="12"/>
      <c r="J34" s="18" t="e">
        <f>I34*#REF!</f>
        <v>#REF!</v>
      </c>
      <c r="K34" s="18" t="e">
        <f>#REF!-J34</f>
        <v>#REF!</v>
      </c>
      <c r="L34" s="31"/>
    </row>
    <row r="35" ht="157.5" spans="1:12">
      <c r="A35" s="11">
        <v>35</v>
      </c>
      <c r="B35" s="18" t="s">
        <v>66</v>
      </c>
      <c r="C35" s="16" t="s">
        <v>98</v>
      </c>
      <c r="D35" s="13" t="s">
        <v>46</v>
      </c>
      <c r="E35" s="17" t="s">
        <v>86</v>
      </c>
      <c r="F35" s="13" t="s">
        <v>100</v>
      </c>
      <c r="G35" s="15">
        <v>500000176</v>
      </c>
      <c r="H35" s="18">
        <v>13</v>
      </c>
      <c r="I35" s="12"/>
      <c r="J35" s="18" t="e">
        <f>I35*#REF!</f>
        <v>#REF!</v>
      </c>
      <c r="K35" s="18" t="e">
        <f>#REF!-J35</f>
        <v>#REF!</v>
      </c>
      <c r="L35" s="31"/>
    </row>
    <row r="36" ht="156.75" spans="1:12">
      <c r="A36" s="11">
        <v>36</v>
      </c>
      <c r="B36" s="18" t="s">
        <v>66</v>
      </c>
      <c r="C36" s="16" t="s">
        <v>98</v>
      </c>
      <c r="D36" s="16" t="s">
        <v>19</v>
      </c>
      <c r="E36" s="17" t="s">
        <v>86</v>
      </c>
      <c r="F36" s="16" t="s">
        <v>101</v>
      </c>
      <c r="G36" s="15">
        <v>500000176</v>
      </c>
      <c r="H36" s="18">
        <v>16</v>
      </c>
      <c r="I36" s="12"/>
      <c r="J36" s="18" t="e">
        <f>I36*#REF!</f>
        <v>#REF!</v>
      </c>
      <c r="K36" s="18" t="e">
        <f>#REF!-J36</f>
        <v>#REF!</v>
      </c>
      <c r="L36" s="31"/>
    </row>
    <row r="37" ht="94.5" spans="1:12">
      <c r="A37" s="11">
        <v>37</v>
      </c>
      <c r="B37" s="18" t="s">
        <v>66</v>
      </c>
      <c r="C37" s="16" t="s">
        <v>98</v>
      </c>
      <c r="D37" s="16" t="s">
        <v>19</v>
      </c>
      <c r="E37" s="17" t="s">
        <v>86</v>
      </c>
      <c r="F37" s="16" t="s">
        <v>102</v>
      </c>
      <c r="G37" s="15">
        <v>500000176</v>
      </c>
      <c r="H37" s="18">
        <v>13</v>
      </c>
      <c r="I37" s="12"/>
      <c r="J37" s="18" t="e">
        <f>I37*#REF!</f>
        <v>#REF!</v>
      </c>
      <c r="K37" s="18" t="e">
        <f>#REF!-J37</f>
        <v>#REF!</v>
      </c>
      <c r="L37" s="31"/>
    </row>
    <row r="38" ht="94.5" spans="1:12">
      <c r="A38" s="11">
        <v>38</v>
      </c>
      <c r="B38" s="18" t="s">
        <v>66</v>
      </c>
      <c r="C38" s="16" t="s">
        <v>98</v>
      </c>
      <c r="D38" s="16" t="s">
        <v>19</v>
      </c>
      <c r="E38" s="17" t="s">
        <v>86</v>
      </c>
      <c r="F38" s="16" t="s">
        <v>103</v>
      </c>
      <c r="G38" s="15">
        <v>500000176</v>
      </c>
      <c r="H38" s="18">
        <v>13</v>
      </c>
      <c r="I38" s="12"/>
      <c r="J38" s="18" t="e">
        <f>I38*#REF!</f>
        <v>#REF!</v>
      </c>
      <c r="K38" s="18" t="e">
        <f>#REF!-J38</f>
        <v>#REF!</v>
      </c>
      <c r="L38" s="31"/>
    </row>
    <row r="39" ht="94.5" spans="1:12">
      <c r="A39" s="11">
        <v>39</v>
      </c>
      <c r="B39" s="18" t="s">
        <v>66</v>
      </c>
      <c r="C39" s="16" t="s">
        <v>98</v>
      </c>
      <c r="D39" s="16" t="s">
        <v>19</v>
      </c>
      <c r="E39" s="17" t="s">
        <v>86</v>
      </c>
      <c r="F39" s="16" t="s">
        <v>104</v>
      </c>
      <c r="G39" s="15">
        <v>500000176</v>
      </c>
      <c r="H39" s="18">
        <v>16</v>
      </c>
      <c r="I39" s="12"/>
      <c r="J39" s="18" t="e">
        <f>I39*#REF!</f>
        <v>#REF!</v>
      </c>
      <c r="K39" s="18" t="e">
        <f>#REF!-J39</f>
        <v>#REF!</v>
      </c>
      <c r="L39" s="31"/>
    </row>
    <row r="40" ht="94.5" spans="1:12">
      <c r="A40" s="11">
        <v>40</v>
      </c>
      <c r="B40" s="18" t="s">
        <v>66</v>
      </c>
      <c r="C40" s="16" t="s">
        <v>98</v>
      </c>
      <c r="D40" s="16" t="s">
        <v>19</v>
      </c>
      <c r="E40" s="17" t="s">
        <v>86</v>
      </c>
      <c r="F40" s="16" t="s">
        <v>105</v>
      </c>
      <c r="G40" s="15">
        <v>500000176</v>
      </c>
      <c r="H40" s="18">
        <v>13</v>
      </c>
      <c r="I40" s="12"/>
      <c r="J40" s="18" t="e">
        <f>I40*#REF!</f>
        <v>#REF!</v>
      </c>
      <c r="K40" s="18" t="e">
        <f>#REF!-J40</f>
        <v>#REF!</v>
      </c>
      <c r="L40" s="31"/>
    </row>
    <row r="41" ht="126" spans="1:12">
      <c r="A41" s="11">
        <v>41</v>
      </c>
      <c r="B41" s="18" t="s">
        <v>66</v>
      </c>
      <c r="C41" s="16" t="s">
        <v>98</v>
      </c>
      <c r="D41" s="16" t="s">
        <v>19</v>
      </c>
      <c r="E41" s="17" t="s">
        <v>86</v>
      </c>
      <c r="F41" s="16" t="s">
        <v>106</v>
      </c>
      <c r="G41" s="15">
        <v>500000176</v>
      </c>
      <c r="H41" s="18">
        <v>13</v>
      </c>
      <c r="I41" s="12"/>
      <c r="J41" s="18" t="e">
        <f>I41*#REF!</f>
        <v>#REF!</v>
      </c>
      <c r="K41" s="18" t="e">
        <f>#REF!-J41</f>
        <v>#REF!</v>
      </c>
      <c r="L41" s="31"/>
    </row>
    <row r="42" ht="94.5" spans="1:12">
      <c r="A42" s="11">
        <v>42</v>
      </c>
      <c r="B42" s="18" t="s">
        <v>66</v>
      </c>
      <c r="C42" s="16" t="s">
        <v>98</v>
      </c>
      <c r="D42" s="16" t="s">
        <v>19</v>
      </c>
      <c r="E42" s="17" t="s">
        <v>86</v>
      </c>
      <c r="F42" s="16" t="s">
        <v>107</v>
      </c>
      <c r="G42" s="15">
        <v>500000176</v>
      </c>
      <c r="H42" s="18">
        <v>13</v>
      </c>
      <c r="I42" s="12"/>
      <c r="J42" s="18" t="e">
        <f>I42*#REF!</f>
        <v>#REF!</v>
      </c>
      <c r="K42" s="18" t="e">
        <f>#REF!-J42</f>
        <v>#REF!</v>
      </c>
      <c r="L42" s="31"/>
    </row>
    <row r="43" ht="94.5" spans="1:12">
      <c r="A43" s="11">
        <v>43</v>
      </c>
      <c r="B43" s="18" t="s">
        <v>66</v>
      </c>
      <c r="C43" s="16" t="s">
        <v>98</v>
      </c>
      <c r="D43" s="16" t="s">
        <v>19</v>
      </c>
      <c r="E43" s="17" t="s">
        <v>86</v>
      </c>
      <c r="F43" s="16" t="s">
        <v>108</v>
      </c>
      <c r="G43" s="15">
        <v>500000176</v>
      </c>
      <c r="H43" s="18">
        <v>16</v>
      </c>
      <c r="I43" s="12"/>
      <c r="J43" s="18" t="e">
        <f>I43*#REF!</f>
        <v>#REF!</v>
      </c>
      <c r="K43" s="18" t="e">
        <f>#REF!-J43</f>
        <v>#REF!</v>
      </c>
      <c r="L43" s="31"/>
    </row>
    <row r="44" ht="94.5" spans="1:12">
      <c r="A44" s="11">
        <v>44</v>
      </c>
      <c r="B44" s="18" t="s">
        <v>66</v>
      </c>
      <c r="C44" s="16" t="s">
        <v>98</v>
      </c>
      <c r="D44" s="16" t="s">
        <v>19</v>
      </c>
      <c r="E44" s="17" t="s">
        <v>86</v>
      </c>
      <c r="F44" s="16" t="s">
        <v>109</v>
      </c>
      <c r="G44" s="15">
        <v>500000176</v>
      </c>
      <c r="H44" s="18">
        <v>16</v>
      </c>
      <c r="I44" s="12"/>
      <c r="J44" s="18" t="e">
        <f>I44*#REF!</f>
        <v>#REF!</v>
      </c>
      <c r="K44" s="18" t="e">
        <f>#REF!-J44</f>
        <v>#REF!</v>
      </c>
      <c r="L44" s="31"/>
    </row>
    <row r="45" ht="126" spans="1:12">
      <c r="A45" s="11">
        <v>45</v>
      </c>
      <c r="B45" s="18" t="s">
        <v>66</v>
      </c>
      <c r="C45" s="16" t="s">
        <v>98</v>
      </c>
      <c r="D45" s="16" t="s">
        <v>19</v>
      </c>
      <c r="E45" s="17" t="s">
        <v>86</v>
      </c>
      <c r="F45" s="16" t="s">
        <v>110</v>
      </c>
      <c r="G45" s="15">
        <v>500000176</v>
      </c>
      <c r="H45" s="18">
        <v>11</v>
      </c>
      <c r="I45" s="12"/>
      <c r="J45" s="18" t="e">
        <f>I45*#REF!</f>
        <v>#REF!</v>
      </c>
      <c r="K45" s="18" t="e">
        <f>#REF!-J45</f>
        <v>#REF!</v>
      </c>
      <c r="L45" s="31"/>
    </row>
    <row r="46" ht="126" spans="1:12">
      <c r="A46" s="11">
        <v>46</v>
      </c>
      <c r="B46" s="18" t="s">
        <v>66</v>
      </c>
      <c r="C46" s="16" t="s">
        <v>98</v>
      </c>
      <c r="D46" s="16" t="s">
        <v>19</v>
      </c>
      <c r="E46" s="17" t="s">
        <v>86</v>
      </c>
      <c r="F46" s="16" t="s">
        <v>111</v>
      </c>
      <c r="G46" s="15">
        <v>500000176</v>
      </c>
      <c r="H46" s="18">
        <v>16</v>
      </c>
      <c r="I46" s="12"/>
      <c r="J46" s="18" t="e">
        <f>I46*#REF!</f>
        <v>#REF!</v>
      </c>
      <c r="K46" s="18" t="e">
        <f>#REF!-J46</f>
        <v>#REF!</v>
      </c>
      <c r="L46" s="31"/>
    </row>
    <row r="47" ht="94.5" spans="1:12">
      <c r="A47" s="11">
        <v>47</v>
      </c>
      <c r="B47" s="18" t="s">
        <v>66</v>
      </c>
      <c r="C47" s="16" t="s">
        <v>98</v>
      </c>
      <c r="D47" s="16" t="s">
        <v>19</v>
      </c>
      <c r="E47" s="17" t="s">
        <v>86</v>
      </c>
      <c r="F47" s="16" t="s">
        <v>112</v>
      </c>
      <c r="G47" s="15">
        <v>500000176</v>
      </c>
      <c r="H47" s="18">
        <v>17</v>
      </c>
      <c r="I47" s="12"/>
      <c r="J47" s="18" t="e">
        <f>I47*#REF!</f>
        <v>#REF!</v>
      </c>
      <c r="K47" s="18" t="e">
        <f>#REF!-J47</f>
        <v>#REF!</v>
      </c>
      <c r="L47" s="31"/>
    </row>
    <row r="48" ht="126" spans="1:12">
      <c r="A48" s="11">
        <v>48</v>
      </c>
      <c r="B48" s="18" t="s">
        <v>66</v>
      </c>
      <c r="C48" s="16" t="s">
        <v>98</v>
      </c>
      <c r="D48" s="16" t="s">
        <v>19</v>
      </c>
      <c r="E48" s="17" t="s">
        <v>86</v>
      </c>
      <c r="F48" s="16" t="s">
        <v>113</v>
      </c>
      <c r="G48" s="15">
        <v>500000176</v>
      </c>
      <c r="H48" s="18">
        <v>18</v>
      </c>
      <c r="I48" s="12"/>
      <c r="J48" s="18" t="e">
        <f>I48*#REF!</f>
        <v>#REF!</v>
      </c>
      <c r="K48" s="18" t="e">
        <f>#REF!-J48</f>
        <v>#REF!</v>
      </c>
      <c r="L48" s="31"/>
    </row>
    <row r="49" ht="157.5" spans="1:12">
      <c r="A49" s="11">
        <v>49</v>
      </c>
      <c r="B49" s="18" t="s">
        <v>66</v>
      </c>
      <c r="C49" s="16" t="s">
        <v>98</v>
      </c>
      <c r="D49" s="16" t="s">
        <v>19</v>
      </c>
      <c r="E49" s="17" t="s">
        <v>86</v>
      </c>
      <c r="F49" s="16" t="s">
        <v>114</v>
      </c>
      <c r="G49" s="15">
        <v>500000176</v>
      </c>
      <c r="H49" s="18">
        <v>13</v>
      </c>
      <c r="I49" s="12"/>
      <c r="J49" s="18" t="e">
        <f>I49*#REF!</f>
        <v>#REF!</v>
      </c>
      <c r="K49" s="18" t="e">
        <f>#REF!-J49</f>
        <v>#REF!</v>
      </c>
      <c r="L49" s="31"/>
    </row>
    <row r="50" ht="94.5" spans="1:12">
      <c r="A50" s="11">
        <v>50</v>
      </c>
      <c r="B50" s="18" t="s">
        <v>66</v>
      </c>
      <c r="C50" s="16" t="s">
        <v>115</v>
      </c>
      <c r="D50" s="16" t="s">
        <v>116</v>
      </c>
      <c r="E50" s="17" t="s">
        <v>117</v>
      </c>
      <c r="F50" s="16" t="s">
        <v>118</v>
      </c>
      <c r="G50" s="15">
        <v>500000177</v>
      </c>
      <c r="H50" s="18">
        <v>2</v>
      </c>
      <c r="I50" s="12"/>
      <c r="J50" s="18" t="e">
        <f>I50*#REF!</f>
        <v>#REF!</v>
      </c>
      <c r="K50" s="18" t="e">
        <f>#REF!-J50</f>
        <v>#REF!</v>
      </c>
      <c r="L50" s="31"/>
    </row>
    <row r="51" ht="94.5" spans="1:12">
      <c r="A51" s="11">
        <v>51</v>
      </c>
      <c r="B51" s="18" t="s">
        <v>66</v>
      </c>
      <c r="C51" s="16" t="s">
        <v>115</v>
      </c>
      <c r="D51" s="16" t="s">
        <v>116</v>
      </c>
      <c r="E51" s="17" t="s">
        <v>117</v>
      </c>
      <c r="F51" s="16" t="s">
        <v>119</v>
      </c>
      <c r="G51" s="15">
        <v>500000177</v>
      </c>
      <c r="H51" s="18">
        <v>1</v>
      </c>
      <c r="I51" s="12"/>
      <c r="J51" s="18" t="e">
        <f>I51*#REF!</f>
        <v>#REF!</v>
      </c>
      <c r="K51" s="18" t="e">
        <f>#REF!-J51</f>
        <v>#REF!</v>
      </c>
      <c r="L51" s="31"/>
    </row>
    <row r="52" ht="94.5" spans="1:12">
      <c r="A52" s="11">
        <v>52</v>
      </c>
      <c r="B52" s="18" t="s">
        <v>66</v>
      </c>
      <c r="C52" s="16" t="s">
        <v>115</v>
      </c>
      <c r="D52" s="16" t="s">
        <v>116</v>
      </c>
      <c r="E52" s="17" t="s">
        <v>117</v>
      </c>
      <c r="F52" s="16" t="s">
        <v>120</v>
      </c>
      <c r="G52" s="15">
        <v>500000177</v>
      </c>
      <c r="H52" s="18">
        <v>1</v>
      </c>
      <c r="I52" s="12"/>
      <c r="J52" s="12" t="e">
        <f>I52*#REF!</f>
        <v>#REF!</v>
      </c>
      <c r="K52" s="12" t="e">
        <f>#REF!-J52</f>
        <v>#REF!</v>
      </c>
      <c r="L52" s="31"/>
    </row>
    <row r="53" ht="94.5" spans="1:12">
      <c r="A53" s="11">
        <v>53</v>
      </c>
      <c r="B53" s="18" t="s">
        <v>66</v>
      </c>
      <c r="C53" s="16" t="s">
        <v>115</v>
      </c>
      <c r="D53" s="16" t="s">
        <v>116</v>
      </c>
      <c r="E53" s="17" t="s">
        <v>117</v>
      </c>
      <c r="F53" s="16" t="s">
        <v>121</v>
      </c>
      <c r="G53" s="15">
        <v>500000177</v>
      </c>
      <c r="H53" s="18">
        <v>1</v>
      </c>
      <c r="I53" s="12"/>
      <c r="J53" s="12" t="e">
        <f>I53*#REF!</f>
        <v>#REF!</v>
      </c>
      <c r="K53" s="12" t="e">
        <f>#REF!-J53</f>
        <v>#REF!</v>
      </c>
      <c r="L53" s="31"/>
    </row>
    <row r="54" ht="94.5" spans="1:12">
      <c r="A54" s="11">
        <v>54</v>
      </c>
      <c r="B54" s="18" t="s">
        <v>66</v>
      </c>
      <c r="C54" s="16" t="s">
        <v>115</v>
      </c>
      <c r="D54" s="16" t="s">
        <v>116</v>
      </c>
      <c r="E54" s="17" t="s">
        <v>117</v>
      </c>
      <c r="F54" s="16" t="s">
        <v>122</v>
      </c>
      <c r="G54" s="15">
        <v>500000177</v>
      </c>
      <c r="H54" s="18">
        <v>1</v>
      </c>
      <c r="I54" s="12"/>
      <c r="J54" s="12" t="e">
        <f>I54*#REF!</f>
        <v>#REF!</v>
      </c>
      <c r="K54" s="12" t="e">
        <f>#REF!-J54</f>
        <v>#REF!</v>
      </c>
      <c r="L54" s="31"/>
    </row>
    <row r="55" ht="125.25" spans="1:12">
      <c r="A55" s="11">
        <v>55</v>
      </c>
      <c r="B55" s="18" t="s">
        <v>66</v>
      </c>
      <c r="C55" s="16" t="s">
        <v>115</v>
      </c>
      <c r="D55" s="16" t="s">
        <v>116</v>
      </c>
      <c r="E55" s="17" t="s">
        <v>117</v>
      </c>
      <c r="F55" s="16" t="s">
        <v>123</v>
      </c>
      <c r="G55" s="15">
        <v>500000177</v>
      </c>
      <c r="H55" s="18">
        <v>2</v>
      </c>
      <c r="I55" s="12"/>
      <c r="J55" s="12" t="e">
        <f>I55*#REF!</f>
        <v>#REF!</v>
      </c>
      <c r="K55" s="12" t="e">
        <f>#REF!-J55</f>
        <v>#REF!</v>
      </c>
      <c r="L55" s="31"/>
    </row>
    <row r="56" ht="94.5" spans="1:12">
      <c r="A56" s="11">
        <v>56</v>
      </c>
      <c r="B56" s="18" t="s">
        <v>66</v>
      </c>
      <c r="C56" s="16" t="s">
        <v>115</v>
      </c>
      <c r="D56" s="16" t="s">
        <v>116</v>
      </c>
      <c r="E56" s="17" t="s">
        <v>117</v>
      </c>
      <c r="F56" s="16" t="s">
        <v>124</v>
      </c>
      <c r="G56" s="15">
        <v>500000177</v>
      </c>
      <c r="H56" s="18">
        <v>1</v>
      </c>
      <c r="I56" s="12"/>
      <c r="J56" s="12" t="e">
        <f>I56*#REF!</f>
        <v>#REF!</v>
      </c>
      <c r="K56" s="12" t="e">
        <f>#REF!-J56</f>
        <v>#REF!</v>
      </c>
      <c r="L56" s="31"/>
    </row>
    <row r="57" ht="94.5" spans="1:12">
      <c r="A57" s="11">
        <v>57</v>
      </c>
      <c r="B57" s="18" t="s">
        <v>66</v>
      </c>
      <c r="C57" s="16" t="s">
        <v>115</v>
      </c>
      <c r="D57" s="13" t="s">
        <v>125</v>
      </c>
      <c r="E57" s="17" t="s">
        <v>117</v>
      </c>
      <c r="F57" s="13" t="s">
        <v>126</v>
      </c>
      <c r="G57" s="15">
        <v>500000177</v>
      </c>
      <c r="H57" s="18">
        <v>1</v>
      </c>
      <c r="I57" s="12"/>
      <c r="J57" s="12" t="e">
        <f>I57*#REF!</f>
        <v>#REF!</v>
      </c>
      <c r="K57" s="12" t="e">
        <f>#REF!-J57</f>
        <v>#REF!</v>
      </c>
      <c r="L57" s="31"/>
    </row>
    <row r="58" ht="94.5" spans="1:12">
      <c r="A58" s="11">
        <v>58</v>
      </c>
      <c r="B58" s="18" t="s">
        <v>66</v>
      </c>
      <c r="C58" s="16" t="s">
        <v>115</v>
      </c>
      <c r="D58" s="16" t="s">
        <v>116</v>
      </c>
      <c r="E58" s="17" t="s">
        <v>117</v>
      </c>
      <c r="F58" s="16" t="s">
        <v>127</v>
      </c>
      <c r="G58" s="15">
        <v>500000177</v>
      </c>
      <c r="H58" s="18">
        <v>1</v>
      </c>
      <c r="I58" s="12"/>
      <c r="J58" s="12" t="e">
        <f>I58*#REF!</f>
        <v>#REF!</v>
      </c>
      <c r="K58" s="12" t="e">
        <f>#REF!-J58</f>
        <v>#REF!</v>
      </c>
      <c r="L58" s="31"/>
    </row>
    <row r="59" ht="189" spans="1:12">
      <c r="A59" s="11">
        <v>59</v>
      </c>
      <c r="B59" s="18" t="s">
        <v>66</v>
      </c>
      <c r="C59" s="16" t="s">
        <v>115</v>
      </c>
      <c r="D59" s="16" t="s">
        <v>116</v>
      </c>
      <c r="E59" s="17" t="s">
        <v>117</v>
      </c>
      <c r="F59" s="16" t="s">
        <v>128</v>
      </c>
      <c r="G59" s="15">
        <v>500000177</v>
      </c>
      <c r="H59" s="18">
        <v>4</v>
      </c>
      <c r="I59" s="12"/>
      <c r="J59" s="12" t="e">
        <f>I59*#REF!</f>
        <v>#REF!</v>
      </c>
      <c r="K59" s="12" t="e">
        <f>#REF!-J59</f>
        <v>#REF!</v>
      </c>
      <c r="L59" s="31"/>
    </row>
    <row r="60" ht="126" spans="1:12">
      <c r="A60" s="11">
        <v>60</v>
      </c>
      <c r="B60" s="18" t="s">
        <v>66</v>
      </c>
      <c r="C60" s="16" t="s">
        <v>115</v>
      </c>
      <c r="D60" s="16" t="s">
        <v>116</v>
      </c>
      <c r="E60" s="17" t="s">
        <v>117</v>
      </c>
      <c r="F60" s="16" t="s">
        <v>129</v>
      </c>
      <c r="G60" s="15">
        <v>500000177</v>
      </c>
      <c r="H60" s="18">
        <v>1</v>
      </c>
      <c r="I60" s="12"/>
      <c r="J60" s="12" t="e">
        <f>I60*#REF!</f>
        <v>#REF!</v>
      </c>
      <c r="K60" s="12" t="e">
        <f>#REF!-J60</f>
        <v>#REF!</v>
      </c>
      <c r="L60" s="31"/>
    </row>
    <row r="61" ht="220.5" spans="1:12">
      <c r="A61" s="11">
        <v>61</v>
      </c>
      <c r="B61" s="18" t="s">
        <v>66</v>
      </c>
      <c r="C61" s="16" t="s">
        <v>130</v>
      </c>
      <c r="D61" s="16" t="s">
        <v>19</v>
      </c>
      <c r="E61" s="17" t="s">
        <v>86</v>
      </c>
      <c r="F61" s="16" t="s">
        <v>131</v>
      </c>
      <c r="G61" s="15">
        <v>500000177</v>
      </c>
      <c r="H61" s="18">
        <v>14</v>
      </c>
      <c r="I61" s="12"/>
      <c r="J61" s="12" t="e">
        <f>I61*#REF!</f>
        <v>#REF!</v>
      </c>
      <c r="K61" s="12" t="e">
        <f>#REF!-J61</f>
        <v>#REF!</v>
      </c>
      <c r="L61" s="31"/>
    </row>
    <row r="62" ht="126" spans="1:12">
      <c r="A62" s="11">
        <v>62</v>
      </c>
      <c r="B62" s="18" t="s">
        <v>66</v>
      </c>
      <c r="C62" s="16" t="s">
        <v>132</v>
      </c>
      <c r="D62" s="16" t="s">
        <v>133</v>
      </c>
      <c r="E62" s="17" t="s">
        <v>86</v>
      </c>
      <c r="F62" s="16" t="s">
        <v>134</v>
      </c>
      <c r="G62" s="18">
        <v>500000177</v>
      </c>
      <c r="H62" s="18">
        <v>7</v>
      </c>
      <c r="I62" s="12"/>
      <c r="J62" s="12" t="e">
        <f>I62*#REF!</f>
        <v>#REF!</v>
      </c>
      <c r="K62" s="12" t="e">
        <f>#REF!-J62</f>
        <v>#REF!</v>
      </c>
      <c r="L62" s="31"/>
    </row>
    <row r="63" ht="94.5" spans="1:12">
      <c r="A63" s="11">
        <v>63</v>
      </c>
      <c r="B63" s="18" t="s">
        <v>66</v>
      </c>
      <c r="C63" s="16" t="s">
        <v>132</v>
      </c>
      <c r="D63" s="16" t="s">
        <v>133</v>
      </c>
      <c r="E63" s="17" t="s">
        <v>86</v>
      </c>
      <c r="F63" s="16" t="s">
        <v>135</v>
      </c>
      <c r="G63" s="18">
        <v>500000177</v>
      </c>
      <c r="H63" s="18">
        <v>3</v>
      </c>
      <c r="I63" s="12"/>
      <c r="J63" s="12" t="e">
        <f>I63*#REF!</f>
        <v>#REF!</v>
      </c>
      <c r="K63" s="12" t="e">
        <f>#REF!-J63</f>
        <v>#REF!</v>
      </c>
      <c r="L63" s="31"/>
    </row>
    <row r="64" ht="63" spans="1:12">
      <c r="A64" s="11">
        <v>64</v>
      </c>
      <c r="B64" s="18" t="s">
        <v>66</v>
      </c>
      <c r="C64" s="16" t="s">
        <v>132</v>
      </c>
      <c r="D64" s="16" t="s">
        <v>133</v>
      </c>
      <c r="E64" s="17" t="s">
        <v>86</v>
      </c>
      <c r="F64" s="16" t="s">
        <v>136</v>
      </c>
      <c r="G64" s="18">
        <v>500000177</v>
      </c>
      <c r="H64" s="18">
        <v>1</v>
      </c>
      <c r="I64" s="12"/>
      <c r="J64" s="12" t="e">
        <f>I64*#REF!</f>
        <v>#REF!</v>
      </c>
      <c r="K64" s="12" t="e">
        <f>#REF!-J64</f>
        <v>#REF!</v>
      </c>
      <c r="L64" s="31"/>
    </row>
    <row r="65" ht="31.5" spans="1:12">
      <c r="A65" s="11">
        <v>65</v>
      </c>
      <c r="B65" s="18" t="s">
        <v>66</v>
      </c>
      <c r="C65" s="16" t="s">
        <v>132</v>
      </c>
      <c r="D65" s="16" t="s">
        <v>137</v>
      </c>
      <c r="E65" s="17" t="s">
        <v>86</v>
      </c>
      <c r="F65" s="16" t="s">
        <v>138</v>
      </c>
      <c r="G65" s="18">
        <v>500000177</v>
      </c>
      <c r="H65" s="18">
        <v>2</v>
      </c>
      <c r="I65" s="12"/>
      <c r="J65" s="12" t="e">
        <f>I65*#REF!</f>
        <v>#REF!</v>
      </c>
      <c r="K65" s="12" t="e">
        <f>#REF!-J65</f>
        <v>#REF!</v>
      </c>
      <c r="L65" s="31"/>
    </row>
    <row r="66" ht="63" spans="1:12">
      <c r="A66" s="11">
        <v>66</v>
      </c>
      <c r="B66" s="18" t="s">
        <v>66</v>
      </c>
      <c r="C66" s="16" t="s">
        <v>132</v>
      </c>
      <c r="D66" s="16" t="s">
        <v>133</v>
      </c>
      <c r="E66" s="17" t="s">
        <v>86</v>
      </c>
      <c r="F66" s="16" t="s">
        <v>139</v>
      </c>
      <c r="G66" s="18">
        <v>500000177</v>
      </c>
      <c r="H66" s="18">
        <v>1</v>
      </c>
      <c r="I66" s="12"/>
      <c r="J66" s="12" t="e">
        <f>I66*#REF!</f>
        <v>#REF!</v>
      </c>
      <c r="K66" s="12" t="e">
        <f>#REF!-J66</f>
        <v>#REF!</v>
      </c>
      <c r="L66" s="31"/>
    </row>
    <row r="67" ht="157.5" spans="1:12">
      <c r="A67" s="11">
        <v>67</v>
      </c>
      <c r="B67" s="18" t="s">
        <v>66</v>
      </c>
      <c r="C67" s="16" t="s">
        <v>132</v>
      </c>
      <c r="D67" s="16" t="s">
        <v>133</v>
      </c>
      <c r="E67" s="17" t="s">
        <v>86</v>
      </c>
      <c r="F67" s="16" t="s">
        <v>140</v>
      </c>
      <c r="G67" s="18">
        <v>500000177</v>
      </c>
      <c r="H67" s="18">
        <v>1</v>
      </c>
      <c r="I67" s="12"/>
      <c r="J67" s="12" t="e">
        <f>I67*#REF!</f>
        <v>#REF!</v>
      </c>
      <c r="K67" s="12" t="e">
        <f>#REF!-J67</f>
        <v>#REF!</v>
      </c>
      <c r="L67" s="31"/>
    </row>
    <row r="68" ht="125.25" spans="1:12">
      <c r="A68" s="11">
        <v>68</v>
      </c>
      <c r="B68" s="18" t="s">
        <v>66</v>
      </c>
      <c r="C68" s="16" t="s">
        <v>132</v>
      </c>
      <c r="D68" s="16" t="s">
        <v>133</v>
      </c>
      <c r="E68" s="17" t="s">
        <v>86</v>
      </c>
      <c r="F68" s="16" t="s">
        <v>141</v>
      </c>
      <c r="G68" s="18">
        <v>500000177</v>
      </c>
      <c r="H68" s="18">
        <v>1</v>
      </c>
      <c r="I68" s="12"/>
      <c r="J68" s="12" t="e">
        <f>I68*#REF!</f>
        <v>#REF!</v>
      </c>
      <c r="K68" s="12" t="e">
        <f>#REF!-J68</f>
        <v>#REF!</v>
      </c>
      <c r="L68" s="31"/>
    </row>
    <row r="69" ht="63" spans="1:12">
      <c r="A69" s="11">
        <v>69</v>
      </c>
      <c r="B69" s="18" t="s">
        <v>66</v>
      </c>
      <c r="C69" s="16" t="s">
        <v>132</v>
      </c>
      <c r="D69" s="16" t="s">
        <v>133</v>
      </c>
      <c r="E69" s="17" t="s">
        <v>86</v>
      </c>
      <c r="F69" s="16" t="s">
        <v>142</v>
      </c>
      <c r="G69" s="18">
        <v>500000177</v>
      </c>
      <c r="H69" s="18">
        <v>1</v>
      </c>
      <c r="I69" s="12"/>
      <c r="J69" s="12" t="e">
        <f>I69*#REF!</f>
        <v>#REF!</v>
      </c>
      <c r="K69" s="12" t="e">
        <f>#REF!-J69</f>
        <v>#REF!</v>
      </c>
      <c r="L69" s="31"/>
    </row>
    <row r="70" ht="63" spans="1:12">
      <c r="A70" s="11">
        <v>70</v>
      </c>
      <c r="B70" s="18" t="s">
        <v>66</v>
      </c>
      <c r="C70" s="16" t="s">
        <v>132</v>
      </c>
      <c r="D70" s="16" t="s">
        <v>133</v>
      </c>
      <c r="E70" s="17" t="s">
        <v>86</v>
      </c>
      <c r="F70" s="16" t="s">
        <v>143</v>
      </c>
      <c r="G70" s="18">
        <v>500000177</v>
      </c>
      <c r="H70" s="18">
        <v>1</v>
      </c>
      <c r="I70" s="12"/>
      <c r="J70" s="12" t="e">
        <f>I70*#REF!</f>
        <v>#REF!</v>
      </c>
      <c r="K70" s="12" t="e">
        <f>#REF!-J70</f>
        <v>#REF!</v>
      </c>
      <c r="L70" s="31"/>
    </row>
    <row r="71" ht="189" spans="1:12">
      <c r="A71" s="11">
        <v>71</v>
      </c>
      <c r="B71" s="18" t="s">
        <v>66</v>
      </c>
      <c r="C71" s="16" t="s">
        <v>132</v>
      </c>
      <c r="D71" s="16" t="s">
        <v>133</v>
      </c>
      <c r="E71" s="17" t="s">
        <v>86</v>
      </c>
      <c r="F71" s="16" t="s">
        <v>144</v>
      </c>
      <c r="G71" s="18">
        <v>500000177</v>
      </c>
      <c r="H71" s="18">
        <v>1</v>
      </c>
      <c r="I71" s="12"/>
      <c r="J71" s="12" t="e">
        <f>I71*#REF!</f>
        <v>#REF!</v>
      </c>
      <c r="K71" s="12" t="e">
        <f>#REF!-J71</f>
        <v>#REF!</v>
      </c>
      <c r="L71" s="31"/>
    </row>
    <row r="72" ht="31.5" spans="1:12">
      <c r="A72" s="11">
        <v>72</v>
      </c>
      <c r="B72" s="18" t="s">
        <v>66</v>
      </c>
      <c r="C72" s="16" t="s">
        <v>132</v>
      </c>
      <c r="D72" s="16" t="s">
        <v>137</v>
      </c>
      <c r="E72" s="17" t="s">
        <v>86</v>
      </c>
      <c r="F72" s="16" t="s">
        <v>145</v>
      </c>
      <c r="G72" s="18">
        <v>500000177</v>
      </c>
      <c r="H72" s="18">
        <v>1</v>
      </c>
      <c r="I72" s="12"/>
      <c r="J72" s="12" t="e">
        <f>I72*#REF!</f>
        <v>#REF!</v>
      </c>
      <c r="K72" s="12" t="e">
        <f>#REF!-J72</f>
        <v>#REF!</v>
      </c>
      <c r="L72" s="31"/>
    </row>
    <row r="73" ht="63" spans="1:12">
      <c r="A73" s="11">
        <v>73</v>
      </c>
      <c r="B73" s="18" t="s">
        <v>66</v>
      </c>
      <c r="C73" s="16" t="s">
        <v>132</v>
      </c>
      <c r="D73" s="16" t="s">
        <v>137</v>
      </c>
      <c r="E73" s="17" t="s">
        <v>86</v>
      </c>
      <c r="F73" s="16" t="s">
        <v>146</v>
      </c>
      <c r="G73" s="18">
        <v>500000177</v>
      </c>
      <c r="H73" s="18">
        <v>1</v>
      </c>
      <c r="I73" s="18"/>
      <c r="J73" s="18" t="e">
        <f>I73*#REF!</f>
        <v>#REF!</v>
      </c>
      <c r="K73" s="18" t="e">
        <f>#REF!-J73</f>
        <v>#REF!</v>
      </c>
      <c r="L73" s="31"/>
    </row>
    <row r="74" ht="63" spans="1:12">
      <c r="A74" s="11">
        <v>74</v>
      </c>
      <c r="B74" s="18" t="s">
        <v>66</v>
      </c>
      <c r="C74" s="16" t="s">
        <v>132</v>
      </c>
      <c r="D74" s="16" t="s">
        <v>133</v>
      </c>
      <c r="E74" s="17" t="s">
        <v>86</v>
      </c>
      <c r="F74" s="16" t="s">
        <v>147</v>
      </c>
      <c r="G74" s="18">
        <v>500000177</v>
      </c>
      <c r="H74" s="18">
        <v>1</v>
      </c>
      <c r="I74" s="18"/>
      <c r="J74" s="18" t="e">
        <f>I74*#REF!</f>
        <v>#REF!</v>
      </c>
      <c r="K74" s="18" t="e">
        <f>#REF!-J74</f>
        <v>#REF!</v>
      </c>
      <c r="L74" s="31"/>
    </row>
    <row r="75" ht="31.5" spans="1:12">
      <c r="A75" s="11">
        <v>75</v>
      </c>
      <c r="B75" s="18" t="s">
        <v>66</v>
      </c>
      <c r="C75" s="16" t="s">
        <v>132</v>
      </c>
      <c r="D75" s="16" t="s">
        <v>137</v>
      </c>
      <c r="E75" s="17" t="s">
        <v>86</v>
      </c>
      <c r="F75" s="16" t="s">
        <v>148</v>
      </c>
      <c r="G75" s="18">
        <v>500000177</v>
      </c>
      <c r="H75" s="18">
        <v>1</v>
      </c>
      <c r="I75" s="18"/>
      <c r="J75" s="18" t="e">
        <f>I75*#REF!</f>
        <v>#REF!</v>
      </c>
      <c r="K75" s="18" t="e">
        <f>#REF!-J75</f>
        <v>#REF!</v>
      </c>
      <c r="L75" s="31"/>
    </row>
    <row r="76" ht="31.5" spans="1:12">
      <c r="A76" s="11">
        <v>76</v>
      </c>
      <c r="B76" s="18" t="s">
        <v>66</v>
      </c>
      <c r="C76" s="16" t="s">
        <v>132</v>
      </c>
      <c r="D76" s="13" t="s">
        <v>137</v>
      </c>
      <c r="E76" s="17" t="s">
        <v>86</v>
      </c>
      <c r="F76" s="13" t="s">
        <v>149</v>
      </c>
      <c r="G76" s="18">
        <v>500000177</v>
      </c>
      <c r="H76" s="18">
        <v>1</v>
      </c>
      <c r="I76" s="18"/>
      <c r="J76" s="18" t="e">
        <f>I76*#REF!</f>
        <v>#REF!</v>
      </c>
      <c r="K76" s="18" t="e">
        <f>#REF!-J76</f>
        <v>#REF!</v>
      </c>
      <c r="L76" s="31"/>
    </row>
    <row r="77" ht="62.25" spans="1:12">
      <c r="A77" s="11">
        <v>77</v>
      </c>
      <c r="B77" s="18" t="s">
        <v>66</v>
      </c>
      <c r="C77" s="16" t="s">
        <v>132</v>
      </c>
      <c r="D77" s="16" t="s">
        <v>150</v>
      </c>
      <c r="E77" s="17" t="s">
        <v>86</v>
      </c>
      <c r="F77" s="16" t="s">
        <v>151</v>
      </c>
      <c r="G77" s="18">
        <v>500000177</v>
      </c>
      <c r="H77" s="18">
        <v>1</v>
      </c>
      <c r="I77" s="18"/>
      <c r="J77" s="18" t="e">
        <f>I77*#REF!</f>
        <v>#REF!</v>
      </c>
      <c r="K77" s="18" t="e">
        <f>#REF!-J77</f>
        <v>#REF!</v>
      </c>
      <c r="L77" s="31"/>
    </row>
    <row r="78" ht="94.5" spans="1:12">
      <c r="A78" s="11">
        <v>78</v>
      </c>
      <c r="B78" s="18" t="s">
        <v>66</v>
      </c>
      <c r="C78" s="16" t="s">
        <v>132</v>
      </c>
      <c r="D78" s="16" t="s">
        <v>150</v>
      </c>
      <c r="E78" s="17" t="s">
        <v>86</v>
      </c>
      <c r="F78" s="16" t="s">
        <v>152</v>
      </c>
      <c r="G78" s="18">
        <v>500000177</v>
      </c>
      <c r="H78" s="18">
        <v>1</v>
      </c>
      <c r="I78" s="18"/>
      <c r="J78" s="18" t="e">
        <f>I78*#REF!</f>
        <v>#REF!</v>
      </c>
      <c r="K78" s="18" t="e">
        <f>#REF!-J78</f>
        <v>#REF!</v>
      </c>
      <c r="L78" s="31"/>
    </row>
    <row r="79" ht="126" spans="1:12">
      <c r="A79" s="11">
        <v>79</v>
      </c>
      <c r="B79" s="18" t="s">
        <v>66</v>
      </c>
      <c r="C79" s="16" t="s">
        <v>153</v>
      </c>
      <c r="D79" s="16" t="s">
        <v>93</v>
      </c>
      <c r="E79" s="17" t="s">
        <v>154</v>
      </c>
      <c r="F79" s="16" t="s">
        <v>155</v>
      </c>
      <c r="G79" s="18">
        <v>500000266</v>
      </c>
      <c r="H79" s="18">
        <v>4</v>
      </c>
      <c r="I79" s="12"/>
      <c r="J79" s="18" t="e">
        <f>I79*#REF!</f>
        <v>#REF!</v>
      </c>
      <c r="K79" s="18" t="e">
        <f>#REF!-J79</f>
        <v>#REF!</v>
      </c>
      <c r="L79" s="31"/>
    </row>
    <row r="80" ht="157.5" spans="1:12">
      <c r="A80" s="11">
        <v>80</v>
      </c>
      <c r="B80" s="18" t="s">
        <v>66</v>
      </c>
      <c r="C80" s="16" t="s">
        <v>153</v>
      </c>
      <c r="D80" s="16" t="s">
        <v>93</v>
      </c>
      <c r="E80" s="17" t="s">
        <v>154</v>
      </c>
      <c r="F80" s="16" t="s">
        <v>156</v>
      </c>
      <c r="G80" s="18">
        <v>500000266</v>
      </c>
      <c r="H80" s="18">
        <v>3</v>
      </c>
      <c r="I80" s="12"/>
      <c r="J80" s="18" t="e">
        <f>I80*#REF!</f>
        <v>#REF!</v>
      </c>
      <c r="K80" s="18" t="e">
        <f>#REF!-J80</f>
        <v>#REF!</v>
      </c>
      <c r="L80" s="31"/>
    </row>
    <row r="81" ht="94.5" spans="1:12">
      <c r="A81" s="11">
        <v>81</v>
      </c>
      <c r="B81" s="18" t="s">
        <v>66</v>
      </c>
      <c r="C81" s="16" t="s">
        <v>153</v>
      </c>
      <c r="D81" s="16" t="s">
        <v>93</v>
      </c>
      <c r="E81" s="17" t="s">
        <v>154</v>
      </c>
      <c r="F81" s="16" t="s">
        <v>157</v>
      </c>
      <c r="G81" s="18">
        <v>500000266</v>
      </c>
      <c r="H81" s="18">
        <v>4</v>
      </c>
      <c r="I81" s="12"/>
      <c r="J81" s="18" t="e">
        <f>I81*#REF!</f>
        <v>#REF!</v>
      </c>
      <c r="K81" s="18" t="e">
        <f>#REF!-J81</f>
        <v>#REF!</v>
      </c>
      <c r="L81" s="31"/>
    </row>
    <row r="82" ht="157.5" spans="1:12">
      <c r="A82" s="11">
        <v>82</v>
      </c>
      <c r="B82" s="18" t="s">
        <v>66</v>
      </c>
      <c r="C82" s="16" t="s">
        <v>153</v>
      </c>
      <c r="D82" s="16" t="s">
        <v>93</v>
      </c>
      <c r="E82" s="17" t="s">
        <v>154</v>
      </c>
      <c r="F82" s="16" t="s">
        <v>158</v>
      </c>
      <c r="G82" s="18">
        <v>500000266</v>
      </c>
      <c r="H82" s="18">
        <v>4</v>
      </c>
      <c r="I82" s="12"/>
      <c r="J82" s="18" t="e">
        <f>I82*#REF!</f>
        <v>#REF!</v>
      </c>
      <c r="K82" s="18" t="e">
        <f>#REF!-J82</f>
        <v>#REF!</v>
      </c>
      <c r="L82" s="31"/>
    </row>
    <row r="83" ht="157.5" spans="1:12">
      <c r="A83" s="11">
        <v>83</v>
      </c>
      <c r="B83" s="18" t="s">
        <v>66</v>
      </c>
      <c r="C83" s="16" t="s">
        <v>153</v>
      </c>
      <c r="D83" s="16" t="s">
        <v>93</v>
      </c>
      <c r="E83" s="17" t="s">
        <v>154</v>
      </c>
      <c r="F83" s="16" t="s">
        <v>159</v>
      </c>
      <c r="G83" s="18">
        <v>500000266</v>
      </c>
      <c r="H83" s="18">
        <v>4</v>
      </c>
      <c r="I83" s="12"/>
      <c r="J83" s="18" t="e">
        <f>I83*#REF!</f>
        <v>#REF!</v>
      </c>
      <c r="K83" s="18" t="e">
        <f>#REF!-J83</f>
        <v>#REF!</v>
      </c>
      <c r="L83" s="31"/>
    </row>
    <row r="84" ht="157.5" spans="1:12">
      <c r="A84" s="11">
        <v>84</v>
      </c>
      <c r="B84" s="18" t="s">
        <v>66</v>
      </c>
      <c r="C84" s="16" t="s">
        <v>153</v>
      </c>
      <c r="D84" s="16" t="s">
        <v>93</v>
      </c>
      <c r="E84" s="17" t="s">
        <v>154</v>
      </c>
      <c r="F84" s="16" t="s">
        <v>160</v>
      </c>
      <c r="G84" s="18">
        <v>500000266</v>
      </c>
      <c r="H84" s="18">
        <v>4</v>
      </c>
      <c r="I84" s="12"/>
      <c r="J84" s="18" t="e">
        <f>I84*#REF!</f>
        <v>#REF!</v>
      </c>
      <c r="K84" s="18" t="e">
        <f>#REF!-J84</f>
        <v>#REF!</v>
      </c>
      <c r="L84" s="31"/>
    </row>
    <row r="85" ht="157.5" spans="1:12">
      <c r="A85" s="11">
        <v>85</v>
      </c>
      <c r="B85" s="18" t="s">
        <v>66</v>
      </c>
      <c r="C85" s="16" t="s">
        <v>153</v>
      </c>
      <c r="D85" s="16" t="s">
        <v>93</v>
      </c>
      <c r="E85" s="17" t="s">
        <v>154</v>
      </c>
      <c r="F85" s="16" t="s">
        <v>161</v>
      </c>
      <c r="G85" s="18">
        <v>500000266</v>
      </c>
      <c r="H85" s="18">
        <v>3</v>
      </c>
      <c r="I85" s="12"/>
      <c r="J85" s="18" t="e">
        <f>I85*#REF!</f>
        <v>#REF!</v>
      </c>
      <c r="K85" s="18" t="e">
        <f>#REF!-J85</f>
        <v>#REF!</v>
      </c>
      <c r="L85" s="31"/>
    </row>
    <row r="86" ht="157.5" spans="1:12">
      <c r="A86" s="11">
        <v>86</v>
      </c>
      <c r="B86" s="18" t="s">
        <v>66</v>
      </c>
      <c r="C86" s="16" t="s">
        <v>153</v>
      </c>
      <c r="D86" s="16" t="s">
        <v>93</v>
      </c>
      <c r="E86" s="17" t="s">
        <v>154</v>
      </c>
      <c r="F86" s="16" t="s">
        <v>162</v>
      </c>
      <c r="G86" s="18">
        <v>500000266</v>
      </c>
      <c r="H86" s="18">
        <v>5</v>
      </c>
      <c r="I86" s="12"/>
      <c r="J86" s="18" t="e">
        <f>I86*#REF!</f>
        <v>#REF!</v>
      </c>
      <c r="K86" s="18" t="e">
        <f>#REF!-J86</f>
        <v>#REF!</v>
      </c>
      <c r="L86" s="31"/>
    </row>
    <row r="87" ht="63" spans="1:12">
      <c r="A87" s="11">
        <v>87</v>
      </c>
      <c r="B87" s="18" t="s">
        <v>66</v>
      </c>
      <c r="C87" s="16" t="s">
        <v>153</v>
      </c>
      <c r="D87" s="16" t="s">
        <v>93</v>
      </c>
      <c r="E87" s="17" t="s">
        <v>154</v>
      </c>
      <c r="F87" s="16" t="s">
        <v>163</v>
      </c>
      <c r="G87" s="18">
        <v>500000266</v>
      </c>
      <c r="H87" s="18">
        <v>1</v>
      </c>
      <c r="I87" s="12"/>
      <c r="J87" s="18" t="e">
        <f>I87*#REF!</f>
        <v>#REF!</v>
      </c>
      <c r="K87" s="18" t="e">
        <f>#REF!-J87</f>
        <v>#REF!</v>
      </c>
      <c r="L87" s="31"/>
    </row>
    <row r="88" ht="63" spans="1:12">
      <c r="A88" s="11">
        <v>88</v>
      </c>
      <c r="B88" s="12" t="s">
        <v>80</v>
      </c>
      <c r="C88" s="13" t="s">
        <v>164</v>
      </c>
      <c r="D88" s="16" t="s">
        <v>165</v>
      </c>
      <c r="E88" s="14" t="s">
        <v>166</v>
      </c>
      <c r="F88" s="13" t="s">
        <v>167</v>
      </c>
      <c r="G88" s="11">
        <v>250700013</v>
      </c>
      <c r="H88" s="12" t="s">
        <v>40</v>
      </c>
      <c r="I88" s="12"/>
      <c r="J88" s="18" t="e">
        <f>I88*#REF!</f>
        <v>#REF!</v>
      </c>
      <c r="K88" s="18" t="e">
        <f>#REF!-J88</f>
        <v>#REF!</v>
      </c>
      <c r="L88" s="31"/>
    </row>
    <row r="89" ht="62.25" spans="1:12">
      <c r="A89" s="11">
        <v>89</v>
      </c>
      <c r="B89" s="12" t="s">
        <v>80</v>
      </c>
      <c r="C89" s="13" t="s">
        <v>168</v>
      </c>
      <c r="D89" s="33"/>
      <c r="E89" s="17" t="s">
        <v>169</v>
      </c>
      <c r="F89" s="13" t="s">
        <v>170</v>
      </c>
      <c r="G89" s="11" t="s">
        <v>171</v>
      </c>
      <c r="H89" s="12" t="s">
        <v>40</v>
      </c>
      <c r="I89" s="12"/>
      <c r="J89" s="18" t="e">
        <f>I89*#REF!</f>
        <v>#REF!</v>
      </c>
      <c r="K89" s="18" t="e">
        <f>#REF!-J89</f>
        <v>#REF!</v>
      </c>
      <c r="L89" s="31"/>
    </row>
    <row r="90" ht="31.5" spans="1:12">
      <c r="A90" s="11">
        <v>90</v>
      </c>
      <c r="B90" s="12" t="s">
        <v>80</v>
      </c>
      <c r="C90" s="13" t="s">
        <v>168</v>
      </c>
      <c r="D90" s="33"/>
      <c r="E90" s="14" t="s">
        <v>172</v>
      </c>
      <c r="F90" s="13" t="s">
        <v>173</v>
      </c>
      <c r="G90" s="11">
        <v>250202011</v>
      </c>
      <c r="H90" s="12" t="s">
        <v>40</v>
      </c>
      <c r="I90" s="12"/>
      <c r="J90" s="18" t="e">
        <f>I90*#REF!</f>
        <v>#REF!</v>
      </c>
      <c r="K90" s="18" t="e">
        <f>#REF!-J90</f>
        <v>#REF!</v>
      </c>
      <c r="L90" s="31"/>
    </row>
    <row r="91" ht="62.25" spans="1:12">
      <c r="A91" s="11">
        <v>91</v>
      </c>
      <c r="B91" s="12" t="s">
        <v>80</v>
      </c>
      <c r="C91" s="13" t="s">
        <v>168</v>
      </c>
      <c r="D91" s="33"/>
      <c r="E91" s="14" t="s">
        <v>172</v>
      </c>
      <c r="F91" s="13" t="s">
        <v>174</v>
      </c>
      <c r="G91" s="11">
        <v>250202012</v>
      </c>
      <c r="H91" s="12" t="s">
        <v>40</v>
      </c>
      <c r="I91" s="12"/>
      <c r="J91" s="18" t="e">
        <f>I91*#REF!</f>
        <v>#REF!</v>
      </c>
      <c r="K91" s="18" t="e">
        <f>#REF!-J91</f>
        <v>#REF!</v>
      </c>
      <c r="L91" s="31"/>
    </row>
    <row r="92" ht="31.5" spans="1:12">
      <c r="A92" s="11">
        <v>92</v>
      </c>
      <c r="B92" s="12" t="s">
        <v>80</v>
      </c>
      <c r="C92" s="13" t="s">
        <v>168</v>
      </c>
      <c r="D92" s="33"/>
      <c r="E92" s="14" t="s">
        <v>172</v>
      </c>
      <c r="F92" s="13" t="s">
        <v>175</v>
      </c>
      <c r="G92" s="11">
        <v>250202031</v>
      </c>
      <c r="H92" s="12" t="s">
        <v>40</v>
      </c>
      <c r="I92" s="12"/>
      <c r="J92" s="18" t="e">
        <f>I92*#REF!</f>
        <v>#REF!</v>
      </c>
      <c r="K92" s="18" t="e">
        <f>#REF!-J92</f>
        <v>#REF!</v>
      </c>
      <c r="L92" s="31"/>
    </row>
    <row r="93" ht="126" spans="1:12">
      <c r="A93" s="11">
        <v>93</v>
      </c>
      <c r="B93" s="34" t="s">
        <v>176</v>
      </c>
      <c r="C93" s="35" t="s">
        <v>177</v>
      </c>
      <c r="D93" s="18" t="s">
        <v>178</v>
      </c>
      <c r="E93" s="18" t="s">
        <v>20</v>
      </c>
      <c r="F93" s="18" t="s">
        <v>179</v>
      </c>
      <c r="G93" s="18" t="s">
        <v>180</v>
      </c>
      <c r="H93" s="35">
        <v>27</v>
      </c>
      <c r="I93" s="15"/>
      <c r="J93" s="18" t="e">
        <f>I93*#REF!</f>
        <v>#REF!</v>
      </c>
      <c r="K93" s="18" t="e">
        <f>#REF!-J93</f>
        <v>#REF!</v>
      </c>
      <c r="L93" s="31"/>
    </row>
    <row r="94" ht="126" spans="1:12">
      <c r="A94" s="11">
        <v>94</v>
      </c>
      <c r="B94" s="34" t="s">
        <v>176</v>
      </c>
      <c r="C94" s="35" t="s">
        <v>181</v>
      </c>
      <c r="D94" s="18" t="s">
        <v>178</v>
      </c>
      <c r="E94" s="18" t="s">
        <v>182</v>
      </c>
      <c r="F94" s="18" t="s">
        <v>179</v>
      </c>
      <c r="G94" s="18" t="s">
        <v>180</v>
      </c>
      <c r="H94" s="35">
        <v>27</v>
      </c>
      <c r="I94" s="15"/>
      <c r="J94" s="18" t="e">
        <f>I94*#REF!</f>
        <v>#REF!</v>
      </c>
      <c r="K94" s="18" t="e">
        <f>#REF!-J94</f>
        <v>#REF!</v>
      </c>
      <c r="L94" s="31"/>
    </row>
    <row r="95" ht="126" spans="1:12">
      <c r="A95" s="11">
        <v>95</v>
      </c>
      <c r="B95" s="34" t="s">
        <v>176</v>
      </c>
      <c r="C95" s="35" t="s">
        <v>183</v>
      </c>
      <c r="D95" s="18" t="s">
        <v>178</v>
      </c>
      <c r="E95" s="18" t="s">
        <v>20</v>
      </c>
      <c r="F95" s="18" t="s">
        <v>179</v>
      </c>
      <c r="G95" s="18" t="s">
        <v>180</v>
      </c>
      <c r="H95" s="35">
        <v>21</v>
      </c>
      <c r="I95" s="15"/>
      <c r="J95" s="18" t="e">
        <f>I95*#REF!</f>
        <v>#REF!</v>
      </c>
      <c r="K95" s="18" t="e">
        <f>#REF!-J95</f>
        <v>#REF!</v>
      </c>
      <c r="L95" s="31"/>
    </row>
    <row r="96" ht="126" spans="1:12">
      <c r="A96" s="11">
        <v>96</v>
      </c>
      <c r="B96" s="34" t="s">
        <v>176</v>
      </c>
      <c r="C96" s="35" t="s">
        <v>183</v>
      </c>
      <c r="D96" s="18" t="s">
        <v>178</v>
      </c>
      <c r="E96" s="18" t="s">
        <v>184</v>
      </c>
      <c r="F96" s="18" t="s">
        <v>179</v>
      </c>
      <c r="G96" s="18" t="s">
        <v>180</v>
      </c>
      <c r="H96" s="35">
        <v>21</v>
      </c>
      <c r="I96" s="15"/>
      <c r="J96" s="18" t="e">
        <f>I96*#REF!</f>
        <v>#REF!</v>
      </c>
      <c r="K96" s="18" t="e">
        <f>#REF!-J96</f>
        <v>#REF!</v>
      </c>
      <c r="L96" s="31"/>
    </row>
    <row r="97" ht="126" spans="1:12">
      <c r="A97" s="11">
        <v>97</v>
      </c>
      <c r="B97" s="34" t="s">
        <v>176</v>
      </c>
      <c r="C97" s="35" t="s">
        <v>185</v>
      </c>
      <c r="D97" s="18" t="s">
        <v>178</v>
      </c>
      <c r="E97" s="18" t="s">
        <v>184</v>
      </c>
      <c r="F97" s="18" t="s">
        <v>179</v>
      </c>
      <c r="G97" s="18" t="s">
        <v>180</v>
      </c>
      <c r="H97" s="35">
        <v>12</v>
      </c>
      <c r="I97" s="15"/>
      <c r="J97" s="18" t="e">
        <f>I97*#REF!</f>
        <v>#REF!</v>
      </c>
      <c r="K97" s="18" t="e">
        <f>#REF!-J97</f>
        <v>#REF!</v>
      </c>
      <c r="L97" s="31"/>
    </row>
    <row r="98" ht="126" spans="1:12">
      <c r="A98" s="11">
        <v>98</v>
      </c>
      <c r="B98" s="34" t="s">
        <v>176</v>
      </c>
      <c r="C98" s="35" t="s">
        <v>186</v>
      </c>
      <c r="D98" s="18" t="s">
        <v>178</v>
      </c>
      <c r="E98" s="18" t="s">
        <v>20</v>
      </c>
      <c r="F98" s="18" t="s">
        <v>179</v>
      </c>
      <c r="G98" s="18" t="s">
        <v>180</v>
      </c>
      <c r="H98" s="35">
        <v>12</v>
      </c>
      <c r="I98" s="15"/>
      <c r="J98" s="18" t="e">
        <f>I98*#REF!</f>
        <v>#REF!</v>
      </c>
      <c r="K98" s="18" t="e">
        <f>#REF!-J98</f>
        <v>#REF!</v>
      </c>
      <c r="L98" s="31"/>
    </row>
    <row r="99" ht="126" spans="1:12">
      <c r="A99" s="11">
        <v>99</v>
      </c>
      <c r="B99" s="34" t="s">
        <v>176</v>
      </c>
      <c r="C99" s="35" t="s">
        <v>187</v>
      </c>
      <c r="D99" s="18" t="s">
        <v>178</v>
      </c>
      <c r="E99" s="18" t="s">
        <v>188</v>
      </c>
      <c r="F99" s="18" t="s">
        <v>179</v>
      </c>
      <c r="G99" s="18" t="s">
        <v>180</v>
      </c>
      <c r="H99" s="35">
        <v>12</v>
      </c>
      <c r="I99" s="15"/>
      <c r="J99" s="18" t="e">
        <f>I99*#REF!</f>
        <v>#REF!</v>
      </c>
      <c r="K99" s="18" t="e">
        <f>#REF!-J99</f>
        <v>#REF!</v>
      </c>
      <c r="L99" s="31"/>
    </row>
    <row r="100" ht="126" spans="1:12">
      <c r="A100" s="11">
        <v>100</v>
      </c>
      <c r="B100" s="34" t="s">
        <v>176</v>
      </c>
      <c r="C100" s="35" t="s">
        <v>189</v>
      </c>
      <c r="D100" s="18" t="s">
        <v>178</v>
      </c>
      <c r="E100" s="18" t="s">
        <v>20</v>
      </c>
      <c r="F100" s="18" t="s">
        <v>179</v>
      </c>
      <c r="G100" s="18" t="s">
        <v>180</v>
      </c>
      <c r="H100" s="35">
        <v>24</v>
      </c>
      <c r="I100" s="15"/>
      <c r="J100" s="18" t="e">
        <f>I100*#REF!</f>
        <v>#REF!</v>
      </c>
      <c r="K100" s="18" t="e">
        <f>#REF!-J100</f>
        <v>#REF!</v>
      </c>
      <c r="L100" s="31"/>
    </row>
    <row r="101" ht="126" spans="1:12">
      <c r="A101" s="11">
        <v>101</v>
      </c>
      <c r="B101" s="34" t="s">
        <v>176</v>
      </c>
      <c r="C101" s="35" t="s">
        <v>190</v>
      </c>
      <c r="D101" s="18" t="s">
        <v>178</v>
      </c>
      <c r="E101" s="18" t="s">
        <v>20</v>
      </c>
      <c r="F101" s="18" t="s">
        <v>179</v>
      </c>
      <c r="G101" s="18" t="s">
        <v>180</v>
      </c>
      <c r="H101" s="35">
        <v>4</v>
      </c>
      <c r="I101" s="15"/>
      <c r="J101" s="18" t="e">
        <f>I101*#REF!</f>
        <v>#REF!</v>
      </c>
      <c r="K101" s="18" t="e">
        <f>#REF!-J101</f>
        <v>#REF!</v>
      </c>
      <c r="L101" s="31"/>
    </row>
    <row r="102" ht="126" spans="1:12">
      <c r="A102" s="11">
        <v>102</v>
      </c>
      <c r="B102" s="34" t="s">
        <v>176</v>
      </c>
      <c r="C102" s="35" t="s">
        <v>190</v>
      </c>
      <c r="D102" s="18" t="s">
        <v>178</v>
      </c>
      <c r="E102" s="18" t="s">
        <v>191</v>
      </c>
      <c r="F102" s="18" t="s">
        <v>179</v>
      </c>
      <c r="G102" s="18" t="s">
        <v>180</v>
      </c>
      <c r="H102" s="35">
        <v>4</v>
      </c>
      <c r="I102" s="15"/>
      <c r="J102" s="18" t="e">
        <f>I102*#REF!</f>
        <v>#REF!</v>
      </c>
      <c r="K102" s="18" t="e">
        <f>#REF!-J102</f>
        <v>#REF!</v>
      </c>
      <c r="L102" s="31"/>
    </row>
    <row r="103" ht="126" spans="1:12">
      <c r="A103" s="11">
        <v>103</v>
      </c>
      <c r="B103" s="34" t="s">
        <v>176</v>
      </c>
      <c r="C103" s="35" t="s">
        <v>192</v>
      </c>
      <c r="D103" s="18" t="s">
        <v>178</v>
      </c>
      <c r="E103" s="18" t="s">
        <v>20</v>
      </c>
      <c r="F103" s="18" t="s">
        <v>179</v>
      </c>
      <c r="G103" s="18" t="s">
        <v>180</v>
      </c>
      <c r="H103" s="35">
        <v>36</v>
      </c>
      <c r="I103" s="15"/>
      <c r="J103" s="18" t="e">
        <f>I103*#REF!</f>
        <v>#REF!</v>
      </c>
      <c r="K103" s="18" t="e">
        <f>#REF!-J103</f>
        <v>#REF!</v>
      </c>
      <c r="L103" s="31"/>
    </row>
    <row r="104" ht="63" spans="1:12">
      <c r="A104" s="11">
        <v>104</v>
      </c>
      <c r="B104" s="34" t="s">
        <v>176</v>
      </c>
      <c r="C104" s="36" t="s">
        <v>193</v>
      </c>
      <c r="D104" s="37" t="s">
        <v>194</v>
      </c>
      <c r="E104" s="18" t="s">
        <v>195</v>
      </c>
      <c r="F104" s="18" t="s">
        <v>196</v>
      </c>
      <c r="G104" s="18" t="s">
        <v>197</v>
      </c>
      <c r="H104" s="37">
        <v>21</v>
      </c>
      <c r="I104" s="15"/>
      <c r="J104" s="18" t="e">
        <f>I104*#REF!</f>
        <v>#REF!</v>
      </c>
      <c r="K104" s="18" t="e">
        <f>#REF!-J104</f>
        <v>#REF!</v>
      </c>
      <c r="L104" s="31"/>
    </row>
    <row r="105" ht="94.5" spans="1:12">
      <c r="A105" s="11">
        <v>105</v>
      </c>
      <c r="B105" s="34" t="s">
        <v>176</v>
      </c>
      <c r="C105" s="35" t="s">
        <v>198</v>
      </c>
      <c r="D105" s="37" t="s">
        <v>199</v>
      </c>
      <c r="E105" s="18" t="s">
        <v>188</v>
      </c>
      <c r="F105" s="18" t="s">
        <v>200</v>
      </c>
      <c r="G105" s="18" t="s">
        <v>201</v>
      </c>
      <c r="H105" s="37">
        <v>1</v>
      </c>
      <c r="I105" s="15"/>
      <c r="J105" s="18" t="e">
        <f>I105*#REF!</f>
        <v>#REF!</v>
      </c>
      <c r="K105" s="18" t="e">
        <f>#REF!-J105</f>
        <v>#REF!</v>
      </c>
      <c r="L105" s="31"/>
    </row>
    <row r="106" ht="94.5" spans="1:12">
      <c r="A106" s="11">
        <v>106</v>
      </c>
      <c r="B106" s="34" t="s">
        <v>176</v>
      </c>
      <c r="C106" s="35" t="s">
        <v>202</v>
      </c>
      <c r="D106" s="37" t="s">
        <v>199</v>
      </c>
      <c r="E106" s="18" t="s">
        <v>188</v>
      </c>
      <c r="F106" s="18" t="s">
        <v>200</v>
      </c>
      <c r="G106" s="18" t="s">
        <v>201</v>
      </c>
      <c r="H106" s="37">
        <v>1</v>
      </c>
      <c r="I106" s="15"/>
      <c r="J106" s="18" t="e">
        <f>I106*#REF!</f>
        <v>#REF!</v>
      </c>
      <c r="K106" s="18" t="e">
        <f>#REF!-J106</f>
        <v>#REF!</v>
      </c>
      <c r="L106" s="31"/>
    </row>
    <row r="107" ht="93.75" spans="1:12">
      <c r="A107" s="11">
        <v>107</v>
      </c>
      <c r="B107" s="34" t="s">
        <v>176</v>
      </c>
      <c r="C107" s="35" t="s">
        <v>203</v>
      </c>
      <c r="D107" s="37" t="s">
        <v>204</v>
      </c>
      <c r="E107" s="18" t="s">
        <v>188</v>
      </c>
      <c r="F107" s="18" t="s">
        <v>205</v>
      </c>
      <c r="G107" s="18" t="s">
        <v>206</v>
      </c>
      <c r="H107" s="37">
        <v>1</v>
      </c>
      <c r="I107" s="15"/>
      <c r="J107" s="18" t="e">
        <f>I107*#REF!</f>
        <v>#REF!</v>
      </c>
      <c r="K107" s="18" t="e">
        <f>#REF!-J107</f>
        <v>#REF!</v>
      </c>
      <c r="L107" s="31"/>
    </row>
    <row r="108" ht="94.5" spans="1:12">
      <c r="A108" s="11">
        <v>108</v>
      </c>
      <c r="B108" s="34" t="s">
        <v>176</v>
      </c>
      <c r="C108" s="35" t="s">
        <v>207</v>
      </c>
      <c r="D108" s="37" t="s">
        <v>208</v>
      </c>
      <c r="E108" s="18" t="s">
        <v>188</v>
      </c>
      <c r="F108" s="18" t="s">
        <v>209</v>
      </c>
      <c r="G108" s="18" t="s">
        <v>210</v>
      </c>
      <c r="H108" s="37">
        <v>2</v>
      </c>
      <c r="I108" s="15"/>
      <c r="J108" s="18" t="e">
        <f>I108*#REF!</f>
        <v>#REF!</v>
      </c>
      <c r="K108" s="18" t="e">
        <f>#REF!-J108</f>
        <v>#REF!</v>
      </c>
      <c r="L108" s="16"/>
    </row>
    <row r="109" ht="94.5" spans="1:12">
      <c r="A109" s="38">
        <v>109</v>
      </c>
      <c r="B109" s="38" t="s">
        <v>176</v>
      </c>
      <c r="C109" s="18" t="s">
        <v>211</v>
      </c>
      <c r="D109" s="18" t="s">
        <v>212</v>
      </c>
      <c r="E109" s="18" t="s">
        <v>20</v>
      </c>
      <c r="F109" s="18" t="s">
        <v>213</v>
      </c>
      <c r="G109" s="18" t="s">
        <v>214</v>
      </c>
      <c r="H109" s="37">
        <v>1</v>
      </c>
      <c r="I109" s="18"/>
      <c r="J109" s="18" t="e">
        <f>I109*#REF!</f>
        <v>#REF!</v>
      </c>
      <c r="K109" s="18" t="e">
        <f>#REF!-J109</f>
        <v>#REF!</v>
      </c>
      <c r="L109" s="18"/>
    </row>
    <row r="110" ht="94.5" spans="1:12">
      <c r="A110" s="39">
        <v>108</v>
      </c>
      <c r="B110" s="39"/>
      <c r="C110" s="18"/>
      <c r="D110" s="18"/>
      <c r="E110" s="18"/>
      <c r="F110" s="18" t="s">
        <v>215</v>
      </c>
      <c r="G110" s="18" t="s">
        <v>216</v>
      </c>
      <c r="H110" s="37">
        <v>2</v>
      </c>
      <c r="I110" s="18"/>
      <c r="J110" s="18" t="e">
        <f>I110*#REF!</f>
        <v>#REF!</v>
      </c>
      <c r="K110" s="18" t="e">
        <f>#REF!-J110</f>
        <v>#REF!</v>
      </c>
      <c r="L110" s="18"/>
    </row>
    <row r="111" ht="63" spans="1:12">
      <c r="A111" s="39">
        <v>109</v>
      </c>
      <c r="B111" s="39"/>
      <c r="C111" s="18"/>
      <c r="D111" s="18"/>
      <c r="E111" s="18"/>
      <c r="F111" s="18" t="s">
        <v>217</v>
      </c>
      <c r="G111" s="18" t="s">
        <v>218</v>
      </c>
      <c r="H111" s="37">
        <v>3</v>
      </c>
      <c r="I111" s="18"/>
      <c r="J111" s="18" t="e">
        <f>I111*#REF!</f>
        <v>#REF!</v>
      </c>
      <c r="K111" s="18" t="e">
        <f>#REF!-J111</f>
        <v>#REF!</v>
      </c>
      <c r="L111" s="18"/>
    </row>
    <row r="112" ht="94.5" spans="1:12">
      <c r="A112" s="39">
        <v>110</v>
      </c>
      <c r="B112" s="39"/>
      <c r="C112" s="18"/>
      <c r="D112" s="18"/>
      <c r="E112" s="18"/>
      <c r="F112" s="18" t="s">
        <v>219</v>
      </c>
      <c r="G112" s="18" t="s">
        <v>220</v>
      </c>
      <c r="H112" s="37">
        <v>1</v>
      </c>
      <c r="I112" s="18"/>
      <c r="J112" s="18" t="e">
        <f>I112*#REF!</f>
        <v>#REF!</v>
      </c>
      <c r="K112" s="18" t="e">
        <f>#REF!-J112</f>
        <v>#REF!</v>
      </c>
      <c r="L112" s="18"/>
    </row>
    <row r="113" ht="63" spans="1:12">
      <c r="A113" s="40">
        <v>111</v>
      </c>
      <c r="B113" s="40"/>
      <c r="C113" s="18"/>
      <c r="D113" s="18"/>
      <c r="E113" s="18"/>
      <c r="F113" s="18" t="s">
        <v>221</v>
      </c>
      <c r="G113" s="18" t="s">
        <v>222</v>
      </c>
      <c r="H113" s="37">
        <v>1</v>
      </c>
      <c r="I113" s="18"/>
      <c r="J113" s="18" t="e">
        <f>I113*#REF!</f>
        <v>#REF!</v>
      </c>
      <c r="K113" s="18" t="e">
        <f>#REF!-J113</f>
        <v>#REF!</v>
      </c>
      <c r="L113" s="18"/>
    </row>
    <row r="114" ht="94.5" spans="1:12">
      <c r="A114" s="38">
        <v>110</v>
      </c>
      <c r="B114" s="38" t="s">
        <v>176</v>
      </c>
      <c r="C114" s="18" t="s">
        <v>223</v>
      </c>
      <c r="D114" s="18" t="s">
        <v>212</v>
      </c>
      <c r="E114" s="18" t="s">
        <v>20</v>
      </c>
      <c r="F114" s="18" t="s">
        <v>213</v>
      </c>
      <c r="G114" s="18" t="s">
        <v>214</v>
      </c>
      <c r="H114" s="37">
        <v>1</v>
      </c>
      <c r="I114" s="18"/>
      <c r="J114" s="18" t="e">
        <f>I114*#REF!</f>
        <v>#REF!</v>
      </c>
      <c r="K114" s="18" t="e">
        <f>#REF!-J114</f>
        <v>#REF!</v>
      </c>
      <c r="L114" s="18"/>
    </row>
    <row r="115" ht="94.5" spans="1:12">
      <c r="A115" s="39">
        <v>113</v>
      </c>
      <c r="B115" s="39" t="s">
        <v>176</v>
      </c>
      <c r="C115" s="18"/>
      <c r="D115" s="18"/>
      <c r="E115" s="18"/>
      <c r="F115" s="18" t="s">
        <v>215</v>
      </c>
      <c r="G115" s="18" t="s">
        <v>216</v>
      </c>
      <c r="H115" s="37">
        <v>3</v>
      </c>
      <c r="I115" s="18"/>
      <c r="J115" s="18" t="e">
        <f>I115*#REF!</f>
        <v>#REF!</v>
      </c>
      <c r="K115" s="18" t="e">
        <f>#REF!-J115</f>
        <v>#REF!</v>
      </c>
      <c r="L115" s="18"/>
    </row>
    <row r="116" ht="63" spans="1:12">
      <c r="A116" s="39">
        <v>114</v>
      </c>
      <c r="B116" s="39" t="s">
        <v>176</v>
      </c>
      <c r="C116" s="18"/>
      <c r="D116" s="18"/>
      <c r="E116" s="18"/>
      <c r="F116" s="18" t="s">
        <v>217</v>
      </c>
      <c r="G116" s="18" t="s">
        <v>218</v>
      </c>
      <c r="H116" s="37">
        <v>7</v>
      </c>
      <c r="I116" s="18"/>
      <c r="J116" s="18" t="e">
        <f>I116*#REF!</f>
        <v>#REF!</v>
      </c>
      <c r="K116" s="18" t="e">
        <f>#REF!-J116</f>
        <v>#REF!</v>
      </c>
      <c r="L116" s="18"/>
    </row>
    <row r="117" ht="94.5" spans="1:12">
      <c r="A117" s="39">
        <v>115</v>
      </c>
      <c r="B117" s="39" t="s">
        <v>176</v>
      </c>
      <c r="C117" s="18"/>
      <c r="D117" s="18"/>
      <c r="E117" s="18"/>
      <c r="F117" s="18" t="s">
        <v>219</v>
      </c>
      <c r="G117" s="18" t="s">
        <v>220</v>
      </c>
      <c r="H117" s="37">
        <v>1</v>
      </c>
      <c r="I117" s="18"/>
      <c r="J117" s="18" t="e">
        <f>I117*#REF!</f>
        <v>#REF!</v>
      </c>
      <c r="K117" s="18" t="e">
        <f>#REF!-J117</f>
        <v>#REF!</v>
      </c>
      <c r="L117" s="18"/>
    </row>
    <row r="118" ht="63" spans="1:12">
      <c r="A118" s="40">
        <v>116</v>
      </c>
      <c r="B118" s="40" t="s">
        <v>176</v>
      </c>
      <c r="C118" s="18"/>
      <c r="D118" s="18"/>
      <c r="E118" s="18"/>
      <c r="F118" s="18" t="s">
        <v>221</v>
      </c>
      <c r="G118" s="18" t="s">
        <v>222</v>
      </c>
      <c r="H118" s="37">
        <v>1</v>
      </c>
      <c r="I118" s="18"/>
      <c r="J118" s="18" t="e">
        <f>I118*#REF!</f>
        <v>#REF!</v>
      </c>
      <c r="K118" s="18" t="e">
        <f>#REF!-J118</f>
        <v>#REF!</v>
      </c>
      <c r="L118" s="18"/>
    </row>
    <row r="119" ht="94.5" spans="1:12">
      <c r="A119" s="41">
        <v>111</v>
      </c>
      <c r="B119" s="38" t="s">
        <v>176</v>
      </c>
      <c r="C119" s="18" t="s">
        <v>224</v>
      </c>
      <c r="D119" s="18" t="s">
        <v>225</v>
      </c>
      <c r="E119" s="18" t="s">
        <v>20</v>
      </c>
      <c r="F119" s="18" t="s">
        <v>226</v>
      </c>
      <c r="G119" s="18" t="s">
        <v>227</v>
      </c>
      <c r="H119" s="37">
        <v>1</v>
      </c>
      <c r="I119" s="18"/>
      <c r="J119" s="18" t="e">
        <f>I119*#REF!</f>
        <v>#REF!</v>
      </c>
      <c r="K119" s="18" t="e">
        <f>#REF!-J119</f>
        <v>#REF!</v>
      </c>
      <c r="L119" s="18"/>
    </row>
    <row r="120" ht="94.5" spans="1:12">
      <c r="A120" s="42"/>
      <c r="B120" s="39"/>
      <c r="C120" s="18"/>
      <c r="D120" s="18"/>
      <c r="E120" s="18"/>
      <c r="F120" s="18" t="s">
        <v>215</v>
      </c>
      <c r="G120" s="18" t="s">
        <v>216</v>
      </c>
      <c r="H120" s="37">
        <v>1</v>
      </c>
      <c r="I120" s="18"/>
      <c r="J120" s="18" t="e">
        <f>I120*#REF!</f>
        <v>#REF!</v>
      </c>
      <c r="K120" s="18" t="e">
        <f>#REF!-J120</f>
        <v>#REF!</v>
      </c>
      <c r="L120" s="18"/>
    </row>
    <row r="121" ht="63" spans="1:12">
      <c r="A121" s="42"/>
      <c r="B121" s="39"/>
      <c r="C121" s="18"/>
      <c r="D121" s="18"/>
      <c r="E121" s="18"/>
      <c r="F121" s="18" t="s">
        <v>228</v>
      </c>
      <c r="G121" s="18" t="s">
        <v>229</v>
      </c>
      <c r="H121" s="37">
        <v>2</v>
      </c>
      <c r="I121" s="18"/>
      <c r="J121" s="18" t="e">
        <f>I121*#REF!</f>
        <v>#REF!</v>
      </c>
      <c r="K121" s="18" t="e">
        <f>#REF!-J121</f>
        <v>#REF!</v>
      </c>
      <c r="L121" s="18"/>
    </row>
    <row r="122" ht="63" spans="1:12">
      <c r="A122" s="43"/>
      <c r="B122" s="40"/>
      <c r="C122" s="18"/>
      <c r="D122" s="18"/>
      <c r="E122" s="18"/>
      <c r="F122" s="18" t="s">
        <v>221</v>
      </c>
      <c r="G122" s="18" t="s">
        <v>222</v>
      </c>
      <c r="H122" s="37">
        <v>1</v>
      </c>
      <c r="I122" s="18"/>
      <c r="J122" s="18" t="e">
        <f>I122*#REF!</f>
        <v>#REF!</v>
      </c>
      <c r="K122" s="18" t="e">
        <f>#REF!-J122</f>
        <v>#REF!</v>
      </c>
      <c r="L122" s="18"/>
    </row>
    <row r="123" ht="94.5" spans="1:12">
      <c r="A123" s="38">
        <v>112</v>
      </c>
      <c r="B123" s="38" t="s">
        <v>176</v>
      </c>
      <c r="C123" s="18" t="s">
        <v>230</v>
      </c>
      <c r="D123" s="18" t="s">
        <v>225</v>
      </c>
      <c r="E123" s="18" t="s">
        <v>20</v>
      </c>
      <c r="F123" s="18" t="s">
        <v>226</v>
      </c>
      <c r="G123" s="18" t="s">
        <v>227</v>
      </c>
      <c r="H123" s="37">
        <v>1</v>
      </c>
      <c r="I123" s="18"/>
      <c r="J123" s="18" t="e">
        <f>I123*#REF!</f>
        <v>#REF!</v>
      </c>
      <c r="K123" s="18" t="e">
        <f>#REF!-J123</f>
        <v>#REF!</v>
      </c>
      <c r="L123" s="18"/>
    </row>
    <row r="124" ht="94.5" spans="1:12">
      <c r="A124" s="39"/>
      <c r="B124" s="39"/>
      <c r="C124" s="18"/>
      <c r="D124" s="18"/>
      <c r="E124" s="18"/>
      <c r="F124" s="18" t="s">
        <v>215</v>
      </c>
      <c r="G124" s="18" t="s">
        <v>216</v>
      </c>
      <c r="H124" s="37">
        <v>1</v>
      </c>
      <c r="I124" s="18"/>
      <c r="J124" s="18" t="e">
        <f>I124*#REF!</f>
        <v>#REF!</v>
      </c>
      <c r="K124" s="18" t="e">
        <f>#REF!-J124</f>
        <v>#REF!</v>
      </c>
      <c r="L124" s="18"/>
    </row>
    <row r="125" ht="63" spans="1:12">
      <c r="A125" s="39"/>
      <c r="B125" s="39"/>
      <c r="C125" s="18"/>
      <c r="D125" s="18"/>
      <c r="E125" s="18"/>
      <c r="F125" s="18" t="s">
        <v>228</v>
      </c>
      <c r="G125" s="18" t="s">
        <v>229</v>
      </c>
      <c r="H125" s="37">
        <v>6</v>
      </c>
      <c r="I125" s="18"/>
      <c r="J125" s="18" t="e">
        <f>I125*#REF!</f>
        <v>#REF!</v>
      </c>
      <c r="K125" s="18" t="e">
        <f>#REF!-J125</f>
        <v>#REF!</v>
      </c>
      <c r="L125" s="18"/>
    </row>
    <row r="126" ht="63" spans="1:12">
      <c r="A126" s="40"/>
      <c r="B126" s="40"/>
      <c r="C126" s="18"/>
      <c r="D126" s="18"/>
      <c r="E126" s="18"/>
      <c r="F126" s="18" t="s">
        <v>221</v>
      </c>
      <c r="G126" s="18" t="s">
        <v>222</v>
      </c>
      <c r="H126" s="37">
        <v>1</v>
      </c>
      <c r="I126" s="18"/>
      <c r="J126" s="18" t="e">
        <f>I126*#REF!</f>
        <v>#REF!</v>
      </c>
      <c r="K126" s="18" t="e">
        <f>#REF!-J126</f>
        <v>#REF!</v>
      </c>
      <c r="L126" s="18"/>
    </row>
    <row r="127" ht="315" spans="1:12">
      <c r="A127" s="11">
        <v>113</v>
      </c>
      <c r="B127" s="34" t="s">
        <v>176</v>
      </c>
      <c r="C127" s="35" t="s">
        <v>231</v>
      </c>
      <c r="D127" s="37" t="s">
        <v>137</v>
      </c>
      <c r="E127" s="18" t="s">
        <v>232</v>
      </c>
      <c r="F127" s="18" t="s">
        <v>233</v>
      </c>
      <c r="G127" s="18" t="s">
        <v>234</v>
      </c>
      <c r="H127" s="37">
        <v>27</v>
      </c>
      <c r="I127" s="15"/>
      <c r="J127" s="18" t="e">
        <f>I127*#REF!</f>
        <v>#REF!</v>
      </c>
      <c r="K127" s="18" t="e">
        <f>#REF!-J127</f>
        <v>#REF!</v>
      </c>
      <c r="L127" s="31"/>
    </row>
    <row r="128" ht="94.5" spans="1:12">
      <c r="A128" s="11">
        <v>114</v>
      </c>
      <c r="B128" s="34" t="s">
        <v>176</v>
      </c>
      <c r="C128" s="36" t="s">
        <v>235</v>
      </c>
      <c r="D128" s="37" t="s">
        <v>137</v>
      </c>
      <c r="E128" s="18" t="s">
        <v>236</v>
      </c>
      <c r="F128" s="18" t="s">
        <v>237</v>
      </c>
      <c r="G128" s="18" t="s">
        <v>238</v>
      </c>
      <c r="H128" s="37">
        <v>5</v>
      </c>
      <c r="I128" s="15"/>
      <c r="J128" s="18" t="e">
        <f>I128*#REF!</f>
        <v>#REF!</v>
      </c>
      <c r="K128" s="18" t="e">
        <f>#REF!-J128</f>
        <v>#REF!</v>
      </c>
      <c r="L128" s="16"/>
    </row>
    <row r="129" ht="94.5" spans="1:12">
      <c r="A129" s="11">
        <v>115</v>
      </c>
      <c r="B129" s="34" t="s">
        <v>176</v>
      </c>
      <c r="C129" s="35" t="s">
        <v>239</v>
      </c>
      <c r="D129" s="37" t="s">
        <v>240</v>
      </c>
      <c r="E129" s="18" t="s">
        <v>188</v>
      </c>
      <c r="F129" s="18" t="s">
        <v>241</v>
      </c>
      <c r="G129" s="18" t="s">
        <v>242</v>
      </c>
      <c r="H129" s="37">
        <v>13</v>
      </c>
      <c r="I129" s="15"/>
      <c r="J129" s="18" t="e">
        <f>I129*#REF!</f>
        <v>#REF!</v>
      </c>
      <c r="K129" s="18" t="e">
        <f>#REF!-J129</f>
        <v>#REF!</v>
      </c>
      <c r="L129" s="31"/>
    </row>
    <row r="130" ht="157.5" spans="1:12">
      <c r="A130" s="11">
        <v>116</v>
      </c>
      <c r="B130" s="34" t="s">
        <v>176</v>
      </c>
      <c r="C130" s="36" t="s">
        <v>243</v>
      </c>
      <c r="D130" s="37" t="s">
        <v>244</v>
      </c>
      <c r="E130" s="18" t="s">
        <v>20</v>
      </c>
      <c r="F130" s="18" t="s">
        <v>245</v>
      </c>
      <c r="G130" s="18" t="s">
        <v>246</v>
      </c>
      <c r="H130" s="37">
        <v>1</v>
      </c>
      <c r="I130" s="15"/>
      <c r="J130" s="18" t="e">
        <f>I130*#REF!</f>
        <v>#REF!</v>
      </c>
      <c r="K130" s="18" t="e">
        <f>#REF!-J130</f>
        <v>#REF!</v>
      </c>
      <c r="L130" s="31"/>
    </row>
    <row r="131" ht="189" spans="1:12">
      <c r="A131" s="11">
        <v>117</v>
      </c>
      <c r="B131" s="34" t="s">
        <v>176</v>
      </c>
      <c r="C131" s="36" t="s">
        <v>247</v>
      </c>
      <c r="D131" s="37" t="s">
        <v>240</v>
      </c>
      <c r="E131" s="18" t="s">
        <v>20</v>
      </c>
      <c r="F131" s="18" t="s">
        <v>248</v>
      </c>
      <c r="G131" s="18" t="s">
        <v>249</v>
      </c>
      <c r="H131" s="37">
        <v>2</v>
      </c>
      <c r="I131" s="15"/>
      <c r="J131" s="18" t="e">
        <f>I131*#REF!</f>
        <v>#REF!</v>
      </c>
      <c r="K131" s="18" t="e">
        <f>#REF!-J131</f>
        <v>#REF!</v>
      </c>
      <c r="L131" s="31"/>
    </row>
    <row r="132" ht="189" spans="1:12">
      <c r="A132" s="11">
        <v>118</v>
      </c>
      <c r="B132" s="34" t="s">
        <v>176</v>
      </c>
      <c r="C132" s="35" t="s">
        <v>250</v>
      </c>
      <c r="D132" s="37" t="s">
        <v>137</v>
      </c>
      <c r="E132" s="18" t="s">
        <v>20</v>
      </c>
      <c r="F132" s="18" t="s">
        <v>248</v>
      </c>
      <c r="G132" s="18" t="s">
        <v>249</v>
      </c>
      <c r="H132" s="37">
        <v>1</v>
      </c>
      <c r="I132" s="15"/>
      <c r="J132" s="18" t="e">
        <f>I132*#REF!</f>
        <v>#REF!</v>
      </c>
      <c r="K132" s="18" t="e">
        <f>#REF!-J132</f>
        <v>#REF!</v>
      </c>
      <c r="L132" s="31"/>
    </row>
    <row r="133" ht="63" spans="1:12">
      <c r="A133" s="11">
        <v>119</v>
      </c>
      <c r="B133" s="34" t="s">
        <v>176</v>
      </c>
      <c r="C133" s="35" t="s">
        <v>251</v>
      </c>
      <c r="D133" s="37" t="s">
        <v>252</v>
      </c>
      <c r="E133" s="18" t="s">
        <v>253</v>
      </c>
      <c r="F133" s="18" t="s">
        <v>254</v>
      </c>
      <c r="G133" s="18" t="s">
        <v>255</v>
      </c>
      <c r="H133" s="37">
        <v>1</v>
      </c>
      <c r="I133" s="15"/>
      <c r="J133" s="18" t="e">
        <f>I133*#REF!</f>
        <v>#REF!</v>
      </c>
      <c r="K133" s="18" t="e">
        <f>#REF!-J133</f>
        <v>#REF!</v>
      </c>
      <c r="L133" s="31"/>
    </row>
    <row r="134" ht="94.5" spans="1:12">
      <c r="A134" s="11">
        <v>120</v>
      </c>
      <c r="B134" s="34" t="s">
        <v>176</v>
      </c>
      <c r="C134" s="35" t="s">
        <v>256</v>
      </c>
      <c r="D134" s="37" t="s">
        <v>252</v>
      </c>
      <c r="E134" s="18" t="s">
        <v>188</v>
      </c>
      <c r="F134" s="18" t="s">
        <v>257</v>
      </c>
      <c r="G134" s="18" t="s">
        <v>258</v>
      </c>
      <c r="H134" s="37">
        <v>1</v>
      </c>
      <c r="I134" s="15"/>
      <c r="J134" s="18" t="e">
        <f>I134*#REF!</f>
        <v>#REF!</v>
      </c>
      <c r="K134" s="18" t="e">
        <f>#REF!-J134</f>
        <v>#REF!</v>
      </c>
      <c r="L134" s="31"/>
    </row>
    <row r="135" ht="315" spans="1:12">
      <c r="A135" s="11">
        <v>121</v>
      </c>
      <c r="B135" s="34" t="s">
        <v>176</v>
      </c>
      <c r="C135" s="36" t="s">
        <v>259</v>
      </c>
      <c r="D135" s="37" t="s">
        <v>260</v>
      </c>
      <c r="E135" s="18" t="s">
        <v>232</v>
      </c>
      <c r="F135" s="18" t="s">
        <v>261</v>
      </c>
      <c r="G135" s="18" t="s">
        <v>262</v>
      </c>
      <c r="H135" s="37">
        <v>2</v>
      </c>
      <c r="I135" s="15"/>
      <c r="J135" s="18" t="e">
        <f>I135*#REF!</f>
        <v>#REF!</v>
      </c>
      <c r="K135" s="18" t="e">
        <f>#REF!-J135</f>
        <v>#REF!</v>
      </c>
      <c r="L135" s="31"/>
    </row>
    <row r="136" ht="315" spans="1:12">
      <c r="A136" s="11">
        <v>122</v>
      </c>
      <c r="B136" s="34" t="s">
        <v>176</v>
      </c>
      <c r="C136" s="36" t="s">
        <v>263</v>
      </c>
      <c r="D136" s="37" t="s">
        <v>260</v>
      </c>
      <c r="E136" s="18" t="s">
        <v>232</v>
      </c>
      <c r="F136" s="18" t="s">
        <v>261</v>
      </c>
      <c r="G136" s="18" t="s">
        <v>262</v>
      </c>
      <c r="H136" s="37">
        <v>2</v>
      </c>
      <c r="I136" s="15"/>
      <c r="J136" s="18" t="e">
        <f>I136*#REF!</f>
        <v>#REF!</v>
      </c>
      <c r="K136" s="18" t="e">
        <f>#REF!-J136</f>
        <v>#REF!</v>
      </c>
      <c r="L136" s="31"/>
    </row>
    <row r="137" ht="126" spans="1:12">
      <c r="A137" s="11">
        <v>123</v>
      </c>
      <c r="B137" s="34" t="s">
        <v>176</v>
      </c>
      <c r="C137" s="36" t="s">
        <v>264</v>
      </c>
      <c r="D137" s="37" t="s">
        <v>137</v>
      </c>
      <c r="E137" s="18" t="s">
        <v>23</v>
      </c>
      <c r="F137" s="18" t="s">
        <v>265</v>
      </c>
      <c r="G137" s="18" t="s">
        <v>266</v>
      </c>
      <c r="H137" s="37">
        <v>14</v>
      </c>
      <c r="I137" s="15"/>
      <c r="J137" s="18" t="e">
        <f>I137*#REF!</f>
        <v>#REF!</v>
      </c>
      <c r="K137" s="18" t="e">
        <f>#REF!-J137</f>
        <v>#REF!</v>
      </c>
      <c r="L137" s="31"/>
    </row>
    <row r="138" ht="126" spans="1:12">
      <c r="A138" s="11">
        <v>124</v>
      </c>
      <c r="B138" s="34" t="s">
        <v>176</v>
      </c>
      <c r="C138" s="35" t="s">
        <v>267</v>
      </c>
      <c r="D138" s="37" t="s">
        <v>240</v>
      </c>
      <c r="E138" s="18" t="s">
        <v>268</v>
      </c>
      <c r="F138" s="18" t="s">
        <v>237</v>
      </c>
      <c r="G138" s="18" t="s">
        <v>238</v>
      </c>
      <c r="H138" s="37">
        <v>46</v>
      </c>
      <c r="I138" s="15"/>
      <c r="J138" s="18" t="e">
        <f>I138*#REF!</f>
        <v>#REF!</v>
      </c>
      <c r="K138" s="18" t="e">
        <f>#REF!-J138</f>
        <v>#REF!</v>
      </c>
      <c r="L138" s="31"/>
    </row>
    <row r="139" ht="126" spans="1:12">
      <c r="A139" s="11">
        <v>125</v>
      </c>
      <c r="B139" s="34" t="s">
        <v>176</v>
      </c>
      <c r="C139" s="35" t="s">
        <v>269</v>
      </c>
      <c r="D139" s="37" t="s">
        <v>240</v>
      </c>
      <c r="E139" s="18" t="s">
        <v>268</v>
      </c>
      <c r="F139" s="18" t="s">
        <v>237</v>
      </c>
      <c r="G139" s="18" t="s">
        <v>238</v>
      </c>
      <c r="H139" s="37">
        <v>75</v>
      </c>
      <c r="I139" s="15"/>
      <c r="J139" s="18" t="e">
        <f>I139*#REF!</f>
        <v>#REF!</v>
      </c>
      <c r="K139" s="18" t="e">
        <f>#REF!-J139</f>
        <v>#REF!</v>
      </c>
      <c r="L139" s="31"/>
    </row>
    <row r="140" ht="94.5" spans="1:12">
      <c r="A140" s="11">
        <v>126</v>
      </c>
      <c r="B140" s="34" t="s">
        <v>176</v>
      </c>
      <c r="C140" s="35" t="s">
        <v>270</v>
      </c>
      <c r="D140" s="37" t="s">
        <v>240</v>
      </c>
      <c r="E140" s="18" t="s">
        <v>188</v>
      </c>
      <c r="F140" s="18" t="s">
        <v>241</v>
      </c>
      <c r="G140" s="18" t="s">
        <v>242</v>
      </c>
      <c r="H140" s="37">
        <v>14</v>
      </c>
      <c r="I140" s="15"/>
      <c r="J140" s="18" t="e">
        <f>I140*#REF!</f>
        <v>#REF!</v>
      </c>
      <c r="K140" s="18" t="e">
        <f>#REF!-J140</f>
        <v>#REF!</v>
      </c>
      <c r="L140" s="31"/>
    </row>
  </sheetData>
  <mergeCells count="28">
    <mergeCell ref="A109:A113"/>
    <mergeCell ref="A114:A118"/>
    <mergeCell ref="A119:A122"/>
    <mergeCell ref="A123:A126"/>
    <mergeCell ref="B109:B113"/>
    <mergeCell ref="B114:B118"/>
    <mergeCell ref="B119:B122"/>
    <mergeCell ref="B123:B126"/>
    <mergeCell ref="C109:C113"/>
    <mergeCell ref="C114:C118"/>
    <mergeCell ref="C119:C122"/>
    <mergeCell ref="C123:C126"/>
    <mergeCell ref="D109:D113"/>
    <mergeCell ref="D114:D118"/>
    <mergeCell ref="D119:D122"/>
    <mergeCell ref="D123:D126"/>
    <mergeCell ref="E109:E113"/>
    <mergeCell ref="E114:E118"/>
    <mergeCell ref="E119:E122"/>
    <mergeCell ref="E123:E126"/>
    <mergeCell ref="I109:I113"/>
    <mergeCell ref="I114:I118"/>
    <mergeCell ref="I119:I122"/>
    <mergeCell ref="I123:I126"/>
    <mergeCell ref="L109:L113"/>
    <mergeCell ref="L114:L118"/>
    <mergeCell ref="L119:L122"/>
    <mergeCell ref="L123:L126"/>
  </mergeCells>
  <pageMargins left="0.751388888888889" right="0.751388888888889" top="1" bottom="1" header="0.5" footer="0.5"/>
  <pageSetup paperSize="8" scale="3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</cp:lastModifiedBy>
  <dcterms:created xsi:type="dcterms:W3CDTF">2025-07-23T07:39:00Z</dcterms:created>
  <dcterms:modified xsi:type="dcterms:W3CDTF">2025-08-12T06:56:16Z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347D6957E7D749DDA002BD0558473F96_11</vt:lpwstr>
  </property>
  <property fmtid="{D5CDD505-2E9C-101B-9397-08002B2CF9AE}" pid="3" name="KSOProductBuildVer">
    <vt:lpwstr>2052-12.1.0.21915</vt:lpwstr>
  </property>
</Properties>
</file>